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Primer Trimestre\Avance Financiero+\"/>
    </mc:Choice>
  </mc:AlternateContent>
  <xr:revisionPtr revIDLastSave="0" documentId="13_ncr:1_{A02C9002-F982-47D5-BEC7-AE45F6122A89}" xr6:coauthVersionLast="47" xr6:coauthVersionMax="47" xr10:uidLastSave="{00000000-0000-0000-0000-000000000000}"/>
  <bookViews>
    <workbookView minimized="1" xWindow="7905" yWindow="6105" windowWidth="10920" windowHeight="9810" activeTab="1" xr2:uid="{00000000-000D-0000-FFFF-FFFF00000000}"/>
  </bookViews>
  <sheets>
    <sheet name="Cuadro Inv" sheetId="1" r:id="rId1"/>
    <sheet name="FAEISPUM" sheetId="7" r:id="rId2"/>
    <sheet name="Vh. extranjeros" sheetId="6" r:id="rId3"/>
  </sheets>
  <definedNames>
    <definedName name="_xlnm._FilterDatabase" localSheetId="2" hidden="1">'Vh. extranjeros'!$C$5:$E$147</definedName>
    <definedName name="_xlnm.Print_Area" localSheetId="0">'Cuadro Inv'!$B$1:$G$15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7" l="1"/>
  <c r="C28" i="7" s="1"/>
  <c r="D23" i="7"/>
  <c r="C26" i="7" s="1"/>
  <c r="E146" i="6"/>
  <c r="D146" i="6"/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<sst xmlns="http://schemas.openxmlformats.org/spreadsheetml/2006/main" count="363" uniqueCount="302">
  <si>
    <t>ORIGINAL</t>
  </si>
  <si>
    <t>MODIFICADO</t>
  </si>
  <si>
    <t>DEVENGADO</t>
  </si>
  <si>
    <t>EJERCIDO</t>
  </si>
  <si>
    <t>PAGADO</t>
  </si>
  <si>
    <t>FONDO GENERAL DE PARTICIPACIONES</t>
  </si>
  <si>
    <t>FONDO DE INFRAESTRUCTURA SOCIAL ESTATAL</t>
  </si>
  <si>
    <t>INGRESOS DE FUENTES LOCALES</t>
  </si>
  <si>
    <t>TOTAL</t>
  </si>
  <si>
    <t>FUENTE DE FINANCIAMIENTO O PROGRAMA</t>
  </si>
  <si>
    <t>Gobierno del Estado de Michoacán de Ocampo</t>
  </si>
  <si>
    <t>Estado Analítico del Presupuesto de Egresos</t>
  </si>
  <si>
    <t>Programas y Proyectos de Inversión</t>
  </si>
  <si>
    <t>OBRA</t>
  </si>
  <si>
    <t>Fondo de Aportaciones Estatales para la Infraestructura de los Servicios Públicos Municipales</t>
  </si>
  <si>
    <t>(Pesos)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</si>
  <si>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</si>
  <si>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</si>
  <si>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</si>
  <si>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</si>
  <si>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</si>
  <si>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</si>
  <si>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</si>
  <si>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</si>
  <si>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ARTEAGA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</si>
  <si>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</si>
  <si>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</si>
  <si>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</si>
  <si>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</si>
  <si>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</si>
  <si>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</si>
  <si>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</si>
  <si>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</si>
  <si>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</si>
  <si>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</si>
  <si>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</si>
  <si>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</si>
  <si>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</si>
  <si>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</si>
  <si>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</si>
  <si>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</si>
  <si>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</si>
  <si>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</si>
  <si>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</si>
  <si>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</si>
  <si>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</si>
  <si>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</si>
  <si>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GABRIEL ZAMORA</t>
  </si>
  <si>
    <t>HIDALGO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</si>
  <si>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</si>
  <si>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</si>
  <si>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</si>
  <si>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</si>
  <si>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</si>
  <si>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</si>
  <si>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</si>
  <si>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</si>
  <si>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JIMÉNEZ</t>
  </si>
  <si>
    <t>JIQUILPAN</t>
  </si>
  <si>
    <t>JOSÉ SIXTO VERDUZCO</t>
  </si>
  <si>
    <t>JUÁREZ</t>
  </si>
  <si>
    <t>JUNGAPEO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</si>
  <si>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</si>
  <si>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</si>
  <si>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</si>
  <si>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</si>
  <si>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</si>
  <si>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</si>
  <si>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</si>
  <si>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</si>
  <si>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MORELOS</t>
  </si>
  <si>
    <t>MÚGICA</t>
  </si>
  <si>
    <t>NAHUATZEN</t>
  </si>
  <si>
    <t>NOCUPÉTARO</t>
  </si>
  <si>
    <t>NUEVO PARANGARICUTIRO</t>
  </si>
  <si>
    <t>NUEVO URECHO</t>
  </si>
  <si>
    <t>NUMARÁN</t>
  </si>
  <si>
    <t>OCAMPO</t>
  </si>
  <si>
    <t>PAJACUARÁN</t>
  </si>
  <si>
    <t>PANINDÍCUARO</t>
  </si>
  <si>
    <t>PARACHO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</si>
  <si>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</si>
  <si>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</si>
  <si>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</si>
  <si>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</si>
  <si>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</si>
  <si>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</si>
  <si>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</si>
  <si>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</si>
  <si>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</si>
  <si>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 LUCAS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</si>
  <si>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</si>
  <si>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</si>
  <si>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</si>
  <si>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</si>
  <si>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</si>
  <si>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</si>
  <si>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</si>
  <si>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</si>
  <si>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</si>
  <si>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</si>
  <si>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</si>
  <si>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TIQUICHEO DE NICOLÁS ROMERO</t>
  </si>
  <si>
    <t>TLALPUJAHUA</t>
  </si>
  <si>
    <t>TLAZAZALCA</t>
  </si>
  <si>
    <t>TOCUMBO</t>
  </si>
  <si>
    <t>TUMBISCATÍO</t>
  </si>
  <si>
    <t>TURICATO</t>
  </si>
  <si>
    <t>TUXPAN</t>
  </si>
  <si>
    <t>TUZANTLA</t>
  </si>
  <si>
    <t>TZINTZUNTZAN</t>
  </si>
  <si>
    <t>TZITZIO</t>
  </si>
  <si>
    <t>URUAPAN</t>
  </si>
  <si>
    <t>VENUSTIANO CARRANZA</t>
  </si>
  <si>
    <t>VILLAMAR</t>
  </si>
  <si>
    <t>YURÉCUARO</t>
  </si>
  <si>
    <t>ZACAPU</t>
  </si>
  <si>
    <t>ZAMORA</t>
  </si>
  <si>
    <t>ZINÁPARO</t>
  </si>
  <si>
    <t>ZINAPÉCUARO</t>
  </si>
  <si>
    <t>ZIRACUARETIRO</t>
  </si>
  <si>
    <t>ÁLVARO  OBREGÓN</t>
  </si>
  <si>
    <t>ERONGARÍCUARO</t>
  </si>
  <si>
    <t>LA HUACANA</t>
  </si>
  <si>
    <t>TINGÜINDÍN</t>
  </si>
  <si>
    <t>OBRAS</t>
  </si>
  <si>
    <t>MUNICIPIO</t>
  </si>
  <si>
    <t>PROAGUA</t>
  </si>
  <si>
    <t>FAM BASICA</t>
  </si>
  <si>
    <t>FAM MEDIA SUPERIOR</t>
  </si>
  <si>
    <t>FAM SUPERIOR</t>
  </si>
  <si>
    <t>SANTA ANA MAYA</t>
  </si>
  <si>
    <t>PARACUARO</t>
  </si>
  <si>
    <t>VISTA HERMOSA</t>
  </si>
  <si>
    <t>ASIGNADO FAEISPUM</t>
  </si>
  <si>
    <t>RECURSOS EXTRAORDINARIOS</t>
  </si>
  <si>
    <t>Del 1 de enero al 31 de Marzo de 2023</t>
  </si>
  <si>
    <t>ZITACUARO</t>
  </si>
  <si>
    <t>ZINAPARO</t>
  </si>
  <si>
    <t xml:space="preserve">ASIGNADO </t>
  </si>
  <si>
    <t>CRÉDITO FISE</t>
  </si>
  <si>
    <t>EQUIPAMIENTO  DE ALUMBRADO PÚBLICO  CON LUMINARIAS LED SOLARES EN LA CABECERA MUNICIPAL</t>
  </si>
  <si>
    <t>REENCARPETAMIENTO CON CARPETA ASFÁLTICA CAMINO PATZIMARO DEL RINCÓN - EL SALTO MUNICIPIO DE CHURITZIO MICHOACÁN</t>
  </si>
  <si>
    <t>CONSTRUCCIÓN DE TRAMO CARRETERO CON CARPETA ASFÁLTICA CAMINO SAN JUAN- SAN ISIDRO EN EL MUNICIPIO DE CHURITZIO MICHOACÁN</t>
  </si>
  <si>
    <t>PAVIMENTACIÓN DE CONCRETO HIDRÁULICO. EN EL MUNICIPIO DE COPÁNDARO. ACCESO A TELESECUNDARIA. LOCALIDAD CAÑADA DE LA YERBABUENA</t>
  </si>
  <si>
    <t>SUSTITUCIÓN DE LUMINARIAS POR TIPO LED EN AVENIDA REVOLUCIÓN, EN SAN AGUSTÍN DEL MAÍZ, MUNICIPIO DE COPÁNDARO, MICHOACÁN</t>
  </si>
  <si>
    <t>REENCARPETAMIENTO A BASE DE PAVIMENTO ASFÁLTICO DE LA CARRETERA MUNICIPAL INDAPARAPEO - EL TRIUNFO, INDAPARAPEO, MICHOACÁN</t>
  </si>
  <si>
    <t>SUSTITUCIÓN DE ALUMBRADO PÚBLICO, MEJORANDO EFICIENCIA A BASE DE LÁMPARAS LED EN INDAPARAPEO, MICHOACÁN</t>
  </si>
  <si>
    <t>REHABILITACIÓN DE PLAZA CÍVICA EN EL MUNICIPIO DE NOCUPÉTARO EN LA LOCALIDAD DE NOCUPÉTARO DE MORELOS EN LA COLONIA CENTRO, EN LA PLAZA PRINCIPAL</t>
  </si>
  <si>
    <t>PAVIMENTACIÓN DE CALZADA 12 DE MAYO CON CONCRETO HIDRÁULICO SEGUNDA ETAPA EN NUEVO SAN JUAN PARANGARICUTIRO, MUNICIPIO DE NUEVO PARANGARICUTIRO, MICHOACÁN</t>
  </si>
  <si>
    <t>AMPLIACIÓN DE UN CUERPO CARRETERO (CALLE LATERAL DERECHA) EN LA CARRETERA ACÁMBARO - MORELIA, DEL KILÓMETRO 61 + 700 AL 63 + 480, EN EL MUNICIPIO DE TARÍMBARO, EN EL ESTADO DE MICHOACÁN</t>
  </si>
  <si>
    <t>ILUMINACIÓN CON LAMPARAS LED SOLARES EN LA AMPLIACIÓN DE UN CUERPO CARRETERO (CALLE LATERAL DERECHA) DE LA CARRETERA ACÁMBARO - MORELIA, DEL KILÓMETRO 61 + 700 AL 63 + 480, EN EL MUNICIPIO DE TARÍMBARO, EN EL ESTADO DE MICHOACÁN</t>
  </si>
  <si>
    <t>CONSTRUCCIÓN DE ANDADOR PEATONAL CAMINO ACCESO A LA UNIDAD DEPORTIVA, EN LA LOCALIDAD DE TLAZAZALCA, MUNICIPIO DE TLAZAZALCA MICHOACÁN</t>
  </si>
  <si>
    <t>EQUIPAMIENTO DE LUMINARIAS LED SOLARES EN AVENIDA LEONA VICARIO EN LA LOCALIDAD DE TLAZAZALCA MUNICIPIO DE TLAZAZALCA MICHOACÁN</t>
  </si>
  <si>
    <t>CONSTRUCCIÓN DE PAVIMENTO ASFALTICO DE LA ENTRADA CAMINO DE ACCESO A LAS LOCALIDADES DE HUITZO Y EL TECOLOTE DEL MUNICIPIO DE TLAZAZALCA DEL ESTADO DE MICHOACÁN</t>
  </si>
  <si>
    <t>CONSTRUCCIÓN DE PAVIMENTO CON CONCRETO HIDRÁULICO EN LA CALLE HIDALGO DE LA LOCALIDAD DE EL FORTÍN DEL MUNICIPIO DE VENUSTIANO CARRANZA, MICHOACÁN</t>
  </si>
  <si>
    <t>CONSTRUCCIÓN DE PAVIMENTO CON CONCRETO HIDRÁULICO EN LA CALLE LÁZARO CÁRDENAS DE LA LOCALIDAD DE EL FORTÍN DEL MUNICIPIO DE VENUSTIANO CARRANZA, MICHOACÁN</t>
  </si>
  <si>
    <t>CONSTRUCCIÓN DE DRENAJE SANITARIO Y PAVIMENTO CON CONCRETO HIDRÁULICO ESTAMPADO EN  CALLE COLON, CALLE LATERAL A LA PLAZA, CALLE RUISEÑOR  Y CALLE CONSTITUCIÓN EN LA LOCALIDAD DE ZINAPARO MUNICIPIO DE ZINAPARO MICHOACÁN</t>
  </si>
  <si>
    <t>CONSTRUCCIÓN DE PAVIMENTACÍON A BASE DE CONCRETO HIDRÁULICO A UN COSTADO DEL LIBRAMIENTO DE ACUITZIO DEL 13+100 KM. AL 13+124.68 DEL MUNICIPIO  ACUITZIO DEL CANJE MICHOACÁN</t>
  </si>
  <si>
    <t>PAVIMENTACIÓN A BASE DE  CONCRETO HIDRAULICO  DE LA CALLE  MORELOS ( 22.70 ML.), ENTRE LAS CALLES IGNACIO ALLENDE Y PORTAL MIGUEL HIDALGO EN EL MUNICIPIO DE AGUILILLA, MICHOACAN.</t>
  </si>
  <si>
    <t>REHABILITACIÓN A BASE DE CONCRETO HIDRÁULICO DE LA CALLE FRANCISCO I. MADERO ENTRE LAS CALLES   BENJAMIN RUIZ Y  GRAL. SANCHEZ TAPIA , EN EL MUNICIPIO DE AGUILILLA, MICHOACAN.</t>
  </si>
  <si>
    <t>REHABILITACIÓN  A BASE DE CARPETA ASFÁLTICA DEL  CAMINO  T.C. (ZACAPU-VILLA CHUATO), T.C. (PURUANDIRO-ZINAPARO), (BACHEO), DEL TRAMO 0+000 KM. AL 2+620 KM. (BACHEO), EN EL MUNICIPIO DE ANGAMACUTIRO, MICHOACÁN</t>
  </si>
  <si>
    <t>CONSTRUCCIÓN DE PAVIMENTO A BASE DE CONCRETO HIDRÁULICO EN LA CALLE TERCER CALLEJON DE JUAREZ, ENTRE LA CALLE BENITO JUAREZ E IGNACIO ZARAGOZA  EN LA LOCALIDAD MINERAL DE ANGANGUEO, MUNICIPIO DE ANGANGUEO, MICHOACÁN</t>
  </si>
  <si>
    <t>PAVIMENTACIÓN A BASE DE CARPETA ASFÁLTICA DEL CAMINO APATZINGÁN - PRESA DEL ROSARIO, DEL KM 0+000 AL 1+000, LOCALIDAD PRESA DEL ROSARIO, MUNICIPIO DE APATZINGÁN.</t>
  </si>
  <si>
    <t>PAVIMENTACIÓN A BASE DE  CONCRETO HIDRAULICO DE LA CALLE SOLIDARIDAD (12 ML.), ENTRE LAS CALLES MORELOS Y CUAUHTEMOC, EN EL MUNICIPIO DE APORO MICHOACÁN</t>
  </si>
  <si>
    <t>PAVIMENTACIÓN  A BASE DE CONCRETO HIDRÁULICO DE LA CALLE SIN NOMBRE "DOMICILIO CONOCIDO" DEL 0+000 KM. AL 0+036 KM. DE LA LOCALIDAD DE MAQUILI. MUNICIPIO DE AQUILA,EN MICHOACÁN.</t>
  </si>
  <si>
    <t>REENCARPETADO CON CARPETA ASFALTICA DE LA CALLE 16 DE SEPTIEMBRE INICIANDO EN BOLULEVARD FRANCISCO J. MUGICA DEL 0+000 KM. AL 0+144.50 KM. EN LA LOCALIDAD DE ARIO DE ROSALES, MUNICIPIO DE ARIO MICHOCÁN</t>
  </si>
  <si>
    <t>PAVIMENTACIÓN A BASE DE  CONCRETO HIDRÁULICO DE CALLE 18 DE MARZO, ENTRE LAS CALLES UNIVERSIDAD Y CALLE S/NOMBRE, EN ARTEAGA, MICHOACÁN</t>
  </si>
  <si>
    <t>PAVIMENTACIÓN A BASE DE CONCRETO HIDRAULICO DE LA CALLE CIRCUNVALACIÓN ENTRE LAS CALLES FRANCISCO I. MADERO Y   GRAL. ENRIQUE RAMIREZ, ARTEAGA MICHOACÁN</t>
  </si>
  <si>
    <t>CONSTRUCCIÓN DE PAVIMENTO A BASE DE CONCRETO HIDRAULICO EN LA AV. 20 DE NOVIEMBRE ENTRE LAS CALLES 5 DE MAYO Y EMILIANO ZAPATA., EN EL MUNICIPIO DE BUENAVISTA, MICHOACÁN</t>
  </si>
  <si>
    <t>PAVIMENTACIÓN A BASE DE CONCRETO HIDRÁULICO DE CALLE SIN NOMBRE "DOMICILIO CONOCIDO" DEL 0+000 KM.  AL 0+055 KM., EN LA COLONIA FROYLAN VARGAS, EN CARACUARO DE MORELOS, MICHOACÁN.</t>
  </si>
  <si>
    <t>PAVIMENTACIÓN A BASE DE CONCRETO HIDRÁULICO DE CALLE FRAY BARTOLOME DE LAS CASAS, ENTRE LAS CALLES AVENIDA MORELOS OTE.  Y VASCO DE QUIROGA, MUNICIPIO DE COAHUAYANA, MICHOACÁN</t>
  </si>
  <si>
    <t>PAVIMENTACIÓN A BASE DE CONCRETO HIDRÁULICO DE CALLE AV. CONSTITUYENTES, ENTRE LAS CALLES AVENIDA MORELOS OTE.  Y PINO SUAREZ, MUNICIPIO DE COAHUAYANA, MICHOACÁN</t>
  </si>
  <si>
    <t>PAVIMENTACIÓN A BASE DE CONCRETO HIDRÁULICO DE LA CALLE 20 DE NOVIEMBRE, ENTRE LA CALLE PASCUAL OROZCO 0+000 KM. AL 0+029.5 KM. EN EL MUNICIPIO DE COALCOMAN DE VAZQUEZ PALLARES, MICHOACÁN.</t>
  </si>
  <si>
    <t>PAVIMENTACIÓN A BASE DE CONCRETO HIDRÁULICO EN  CALLE ALLENDE Y FRANCISCO I. MADERO  DEL 0+000 KM. AL 0+093 KM.  EN LA LOCALIDAD DE SAN PEDRO ZIPIAJO, MUNICIPIO DE COENEO  DEL ESTADO DE MICHOACÁN</t>
  </si>
  <si>
    <t>REHABILITACIÓN A BASE DE  CARPETA ASFÁLTICA DE LA CALLE ANTONIO CASO (BACHEO) ENTRE CADENAMIENTOS 0+000 KM. AL  0+560 KM., EN LA LOCALIDAD DE COTIJA DE LA PAZ, MICHOACÁN</t>
  </si>
  <si>
    <t>REHABILITACIÓN DE PAVIMENTO A BASE DE CONCRETO HIDRAULICO EN LA CALLE FRANCISCO I. MADERO ENTRE LA CALLE SAN JOSÉ Y VENUSTIANO CARRANZA, DE LA LOCALIDAD DE CUARACURIO DEL MUNICIPIO DE CUITZEO, MICHOACÁN</t>
  </si>
  <si>
    <t>REHABILITACIÓN DE PAVIMENTO A BASE DE CONCRETO HIDRÁULICO DE LA CARRETERA LOS REYES-CHARAPAN (NACIONAL), ENTRE LAS CALLES 18 DE MARZO Y FRANCISCO SARABIA , EN CHARAPAN MICHOACÁN</t>
  </si>
  <si>
    <t>REHABILITACIÓN DE PAVIMENTO A BASE DE CONCRETO HIDRAULICO DE LA CARRETERA LOS REYES-CHARAPAN (NACIONAL), ENTRE LAS CALLES LÁZARO CÁRDENAS Y 5 DE MAYO EN CHARAPAN, MICHOACÁN</t>
  </si>
  <si>
    <t>REHABILITACIÓN DE PAVIMENTO A BASE DE CONCRETO HIDRÁULICO EN CALLE GALEANA ENTRE CALLE JUAREZ Y CUAUHTEMOC DE LA LOCALIDAD DE CHAVINDA, MUNICIPIO DE CHAVINDA,  MICHOACÁN</t>
  </si>
  <si>
    <t>REHABILITACIÓN A BASE DE CARPETA ASFALTICO DEL DEL LIBRAMIENTO CASIMIRO LECO DEL  0+000 KM. AL  2+600 KM.,  (BACHEO), EN LA LOCALIDAD DE CHERAN, MUNICIPIO DE CHERAN, MICHOACÁN.</t>
  </si>
  <si>
    <t>REHABILITACIÓN A BASE DE CARPETA  ASFALTICO DE LA CARRETERA CHERAN-SAN JUAN TUMBIO (AQUILES SERDAN), (BACHEO), DEL 0+000 KM. AL 2+300 KM. EN EL MUNICIPIO DE CHERAN MICHOACÁN.</t>
  </si>
  <si>
    <t>REHABILITACIÓN A BASE DE CARPETA ASFÁLTICA DE LA CARRETERA DE LOS NOGALES A EL PEDREGAL (BACHEO) CADENAMIENTO 0+000 KM. AL 1+200 KM., EN LA LOCALIDAD DE LOS NOGALES EN EL MUNICIPIO DE CHILCHOTA MICHOACÁN.</t>
  </si>
  <si>
    <t>REHABILITACIÓN A BASE DE CARPETA ASFALTICA DE LA CALLE EPITACIO HUERTA (BACHEO), DEL 0+000 KM. AL 8+800 KM. DE LA LOCALIDAD DE CRUCES DE BARRERAS, MUNICIPIO DE CHUCANDIRO MICHOACÁN</t>
  </si>
  <si>
    <t>REHABILITACIÓN A BASE DE CARPETA ASFALTICA DE LA CALLE BENITO JUAREZ (BACHEO),  DEL 0+000 KM. AL 6+500 KM. EN LA LOCALIDAD DEL MARIJO MUNICIPIO DE CHUCANDIRO, MICHOACÁN</t>
  </si>
  <si>
    <t>PAVIMENTACIÓN A BASE DE  CONCRETO HIDRÁULICO DE CALLE 1RA. DE GRAL. JUAN ALDAMA ENTRE LAS CALLES GRAL. IGNACIO ALLENDE Y 2DA. GRAL. JUAN ALDAMA , EN CHURUMUCO, MICHOACÁN</t>
  </si>
  <si>
    <t>SEÑALAMIENTO HORIZONTAL DE LA CALLE FRANCISCO I. MADERO CON CONTINUACION CON MELCHOR OCAMPO,  CALLE ZARAGOZA,  CALLE GAUDALUPE VICTORIA CON CONTINUACIÓN A VENUSTIANO CARRANZA Y CALLE ALLENDE NORTE CON CONTINUACIÓN  ALLENDE SUR., DEL MUNICIPIO DE ECUANDUREO, MICHOACÁN</t>
  </si>
  <si>
    <t>REHABILITACIÓN A BASE DE CARPETA ASFALTICA EN LA CARRETERA ERONGARICUARO-LA ZARZAMORA-FRANCO REYES (BACHEO), DEL 0+000 KM. 16+000 KM., EN EL MUNICIPIO DE ERONGARICUARO, MICHOACÁN</t>
  </si>
  <si>
    <t>CONSTRUCCIÓN DE PAVIMENTO A BASE  DE CONCRETO HIDRAULICO EN LA CALLE NIÑOS HEROES ENTRE LA CALZADA BENITO JUAREZ Y 5 DE MAYO DE LA COLONIA BENITO JUAREZ DE LA  LOCALIDAD DE LOMBARDIA, MUNICIPIO DE GABRIEL ZAMORA, MICHOACÁN</t>
  </si>
  <si>
    <t>CONSTRUCCIÓN DE PAVIMENTO A BASE DE CONCRETO HIDRÁULICO, EN LA CALLE SIN NOMBRE "DOMICILIO CONOCIDO" DEL  0+000 KM. AL 0+090 KM., FRENTE AL TEMPLO DE SAN BARTOLOME APOSTOL, EN LA COL. OJO DE AGUA, LOCALIDAD DE SAN BARTOLO CUITAREO, MUNICIPIO DE HIDALGO,  MICHOACÁN.</t>
  </si>
  <si>
    <t>SEÑALAMIENTO HORIZONTAL EN EL TRAMO CARRETERO :  HUANDACAREO - TUPATARO    0+000 KM.  A 8+300 KM.,   DEL MUNICIPIO DE HUANDACAREO MICHOACÁN</t>
  </si>
  <si>
    <t xml:space="preserve"> CONSTRUCCIÓN DE PAVIMENTO A BASE   DE CONCRETO HIDRÁULICO EN CALLE SIN NOMBRE "DOMICILIO CONOCIDO" DEL 0+000 KM. AL 0+037 KM.POR LA CARRETERA ESTATAL HUANIQUEO-EL CUATRO, EN LA LOCALIDAD DE OJO DE AGUA, MUNICIPIO DE HUANIQUEO, MICHOACAN.</t>
  </si>
  <si>
    <t xml:space="preserve">PAVIMENTACIÓN A BASE DE CONCRETO HIDRÁULICO DE CALLE MINERAL, ENTRE LA CALLE LÁZARO CÁRDENAS Y BIENESTAR, EN HUIRAMBA, MICHOACÁN </t>
  </si>
  <si>
    <t>PAVIMENTACIÓN A BASE DE CARPETA ASFÁLTICA EN EL CAMINO  PUEBLO NUEVO- LA ARPITA, DEL KM 0+000 KM.  AL 0+100 KM., DEL MUNICIPIO DE INDAPARAPEO, MICHOACÁN</t>
  </si>
  <si>
    <t>CONSTRUCCIÓN DE PAVIMENTO A BASE DE CONCRETO  HIDRÁULICO CRUCERO AVENIDA MELCHOR OCAMPO Y CALLE JOSÉ VERA DEL 0+000 KM. AL 0+014 KM.  DE LA LOCALIDAD DE IRIMBO, MUNICIPIO DE IRIMBO MICHOACÁN.</t>
  </si>
  <si>
    <t>REHABILITACIÓN DE CAMINO A BASE DE CARPETA ASFALTICA (BACHEO) EN LA LOCALIDAD DEL RINCÓN DEL MEZQUITE EN EL CADENAMIENTO 0+000 KM. AL 0+190 KM., DEL MUNICIPIO DE IXTLÁN MICHOACÁN</t>
  </si>
  <si>
    <t>CONSTRUCCIÓN DE PAVIMENTO A BASE DE CONCRETO  HIDRÁULICO, EN LA CALLE ARTEAGA ENTRE CALLE SAN NICOLAS Y CALLE JOSÉ MARIA MORELOS, EN EL MUNICIPIO DE JIMENEZ, MICHOACÁN</t>
  </si>
  <si>
    <t>PAVIMENTACIÓN A BASE DE  CONCRETO HIDRÁULICO DE LA  CALLE VICENTE GUERRERO ORIENTE ENTRE CALLES OCTAVIANA SANCHEZ Y GRAL. NERI NORTE EN EL MUNICIPIO JIQUILPAN DE JUAREZ, MICHOACÁN</t>
  </si>
  <si>
    <t xml:space="preserve">CONSTRUCCIÓN DE PAVIMENTACIÓN A BASE DE CONCRETO HIDRÁULICO EN CALLE FRANCISCO SERRATO, ENTRE CALLES  LA VILLITA  Y NICOLAS ROMERO, DEL MUNICIPIO DE JUÁREZ, MICHOACÁN. </t>
  </si>
  <si>
    <t>PAVIMENTACIÓN  A BASE DE CONCRETO HIDRÁULICO EN EL CAMINO HACIA TUXPAN, A UN COSTADO DEL CANAL NORTE DEL CADENAMIENTO 0+000 KM.  AL  0+053.00 KM., DE LA LOCALIDAD DEL CERRITO DEL MUERTO, JUNGAPEO, MICHOACÁN</t>
  </si>
  <si>
    <t xml:space="preserve">PAVIMENTACIÓN A BASE DE CONCRETO HIDRÁULICO DE CALLE SIN NOMBRE "DOMICILIO CONOCIDO" DE  LA CALLE LA FLORIDA, DEL  0+ 000 KM.  AL  0+063 KM., EN EL MUNICIPIO DE LAGUNILLAS, MICHOACÁN. </t>
  </si>
  <si>
    <t>CONSTRUCCIÓN DE PAVIMENTO A BASE DE CONCRETO HIDRÁULICO DE LA CALLE PASEO DEL SABINO, ENTRE LAS CALLES MEZQUITE Y PASEO DE CIPRES EN LA COLONIA EL SABINO DEL MUNICIPIO DE MARAVATIO, MICHOACAN</t>
  </si>
  <si>
    <t>CONSTRUCCIÓN DE PAVIMENTO A BASE DE CONCRETO HIDRAULICO EN LA CALLE ALAMOS ENTRE CARRETERA MARAVATIO-ATLACOMULCO DEL 0+000 KM. AL 0+400 KM. DE LA COLONIA LOS PIRULES DEL MUNICIPIO DE MARAVATIO, MICHOACÁN</t>
  </si>
  <si>
    <t>CONSTRUCCIÓN DE PAVIMENTO A BASE DE CONCRETO HIDRAULICO EN LA CALLE OLVERA DE LA CALLE 5 DE MAYO DEL 0+000 KM. AL 0+260 KM. EN LA TENENCIA DE URIPITIRO EN EL MUNICIPIO DE MARAVATIO, MICHOACÁN</t>
  </si>
  <si>
    <t>PAVIMENTACIÓN A BASE DE CONCRETO HIDRÁULICO DE LA CALLE DIVISIONAL DEL 0+000 KM. AL 0+160 KM. DE LA COLONIA VILLA HERMOSA, EN LA TENENCIA DE LAS GUACAMAYAS, MUNICIPIO DE LÁZARO CÁRDENAS, MICHOACÁN.</t>
  </si>
  <si>
    <t>PAVIMENTACIÓN A BASE DE CONCRETO HIDRÁULICO DE LA CALLE COBRE, ENTRE CALLES: PLATA Y PLATINO, DE LA COLONIA EL MIRADOR, EN LA TENENCIA DE BUENOS AIRES, MUNICIPIO DE LÁZARO CÁRDENAS, MICHOACÁN.</t>
  </si>
  <si>
    <t>PAVIMENTACIÓN A BASE DE CONCRETO HIDRAULICO DE LA CALLE LAGO DE CUITZEO, ENTRE LAS CALLES XOCHIMILCO Y LAGO DE CHAPALA, EN LA COLONIA LUIS DONALDO COLOSIO, EN LA TENENCIA DE GUACAMAYAS, MUNICIPIO DE LÁZARO CÁRDENAS, MICHOACÁN</t>
  </si>
  <si>
    <t>REENCARPETAMIENTO A BASE DE CARPETA ASFÁLTICO DE CALLE BATALLON DE MATAMOROS ENTRE AV. LÁZARO CÁRDENAS Y BOULEVARD GARCIA DE LEON, MORELIA MICHOACÁN</t>
  </si>
  <si>
    <t>PAVIMENTACIÓN A BASE  DE CONCRETO HIDRAULICO DE CALLE LAGO DE PATZCUARO ENTRE LAS CALLES VIRREY DE MENDOZA A PRIVADA DE LAGO DE PATZCUARO DEL MUNICIPIO DE MORELIA MICHOACÁN</t>
  </si>
  <si>
    <t>CONSTRUCCIÓN DE PAVIMENTACIÓN A BASE DE CONCRETO HIDRÁULICO EN CALLE GUERRERO SUR SEGUNDA ETAPA, ENTRE CALLE MIGUEL ALLENDE PTE. Y CALLE LUIS GALICIA  DE MORELOS MICHOACÁN</t>
  </si>
  <si>
    <t>CONSTRUCCIÓN DE PAVIMENTO A BASE DE CONCRETO  HIDRAULICO EN CALLE SIN NOMBRE "DOMICILIO CONOCIDO" DEL 0+000 KM. AL 0+046 KM. EN LA LOCALIDAD DEL FRESNO, DEL MUNICIPIO DE MORELOS, MICHOACÁN</t>
  </si>
  <si>
    <t>REHABILITACION A BASE DE CARPETA ASFÁLTICA, DE LA CALLE JOAQUIN HERRERA Y MARIANO AYALA , (BACHEO) DESDE LA CALLE NICOLAS REGULES, HASTA JOSE MARIA MORELOS Y PAVON, EN LA LOCALIDAD DE NUEVA ITALIA EN EL MUNICIPIO DE MUGICA, MICHOACÁN</t>
  </si>
  <si>
    <t>REHABILITACIÓN A BASE DE  CARPETA  ASFÁLTICA  DE LA CALLE PRIMO DE VERDAD Y 2 DE OCTUBRE (BACHEO), DESDE LA CALLE  RAFAEL GOMEZ CAMPOS   HASTA  LA AVENIDA LÁZARO CÁRDENAS EN LA LOCALIDAD DE NUEVA ITALIA EN EL MUNICIPIO DE MUGICA, MICHOACÁN</t>
  </si>
  <si>
    <t>SEÑALAMIENTO HORIZONTAL EN LA AVENIDAD LÁZARO CÁRDENAS ENTRE LAS CALLES IGNACIO LÓPEZ RAYÓN Y CARRETERA APATZINGÁN-PATZCUARO DE LA LOCALIDAD DE NUEVA ITALIA, MUNICIPIO DE MUGICA, MICHOACÁN</t>
  </si>
  <si>
    <t>REHABILITACIÓN A BASE CARPETA ASFÁLTICA EN TRAMO CARRETERO AQUILES SERDAN-AMADO NERVO (BACHEO) CADENAMIENTO 0+000 KM. AL  1+600.00 KM., DEL MUNICIPIO DE NAHUATZEN MICHOACAN</t>
  </si>
  <si>
    <t>REHABILITACIÓN A BASE DE CARPETA ASFALTICA EN TRAMO CARRETERO SAN JUAN TUMBIO-CHERAN A SAN ISIDRO (BACHEO), CADENAMIENTO 0+000 KM. AL 4+200 KM. LOCALIDAD DE SAN ISIDRO  DEL MUNICIPIO DE NAHUATZEN, MICHOACÁN</t>
  </si>
  <si>
    <t>REHABILITACIÓN A BASE DE CARPETA ASFALTICA EN LA CALLE LERDO DE TEJADA (BACHEO), ENTRE AV. JUAREZ ORIENTE Y CALLE VALENTIN GOMEZ FARIAS, DEL MUNICIPIO DE NOCUPETARO,  MICHOACÁN</t>
  </si>
  <si>
    <t>PAVIMENTACIÓN A BASE DE CONCRETO HIDRÁULICO CALLE JALISCO ENTRE LAS CALLES COLIMA Y DURANGO BARRIO SAN FRANCISCO, LOCALIDAD DE NUEVO SAN JUAN PARANGARICUTIRO, MUNICIPIO DE NUEVO PARANGARICUTIRO, MICHOACÁN</t>
  </si>
  <si>
    <t>PAVIMENTACIÓN A BASE DE CONCRETO HIDRÁULICO DE LA CALLE SIN NOMBRE "DOMICILIO CONOCIDO" DEL CADENAMIENTO 0+000  KM. 0+026 KM., EN LA COLONIA LA NOPALERA, EN LA LOCALIDAD DE IBERICA DEL MUNICIPIO DE NUEVO URECHO, MICHOACÁN</t>
  </si>
  <si>
    <t>PAVIMENTACIÓN A BASE DE CONCRETO HIDRAULICO DEL CALLEJON SIN NOMBRE "DOMICILIO CONOCIDO" ENTRE LAS CALLES ZARAGOZA Y ALLENDE DEL MUNICIPIO DE NUMARAN, MICHOACÁN</t>
  </si>
  <si>
    <t>REHABILITACION A BASE DE CARPETA ASFALTICA DEL CAMINO OCAMPO-EL ROSARIO (BACHEO), DEL CADENAMIENTO 0+000 KM AL 2+000 KM, EN LA LOCALIDAD DE EL ROSARIO MUNICIPIO DE OCAMPO MICHOACAN.</t>
  </si>
  <si>
    <t>PAVIMENTACIÓN A BASE DE CONCRETO HIDRAULICO DE LA CALLE LA ESPERANZA, ENTRE LAS CALLES GALEANA Y ALVARO OBREGON, EN PAJACUARAN MICHOACÁN</t>
  </si>
  <si>
    <t>CONSTRUCCIÓN A BASE DE PAVIMENTO ASFÁLTICO EN AVENIDA PDTE. LÁZARO CÁRDENAS ENTRE LAS CALLES 20 DE NOVIEMBRE Y 16 DE SEPTIEMBRE EN PARACUARO MICHOACÁN</t>
  </si>
  <si>
    <t>REHABILITACIÓN A BASE DECARPETA ASFALTICA (BACHEO) Y SEÑALAMIENTO HORIZONTAL, EN LA AV. 20 DE NOVIEMBRE  E INDEPENDENCIA, ENTRE LA GLORIETA DE LA GUITARRA Y LA GLORIETA DE LA MADRE PURHEPECHA, EN LA LOCALIDAD DE PARACHO, MUNICIPIO DE PARACHO, MICHOACAN.</t>
  </si>
  <si>
    <t>PAVIMENTO A BASE DE CONCRETO HIDRÁULICO DE LA CALLE PRIVADA DE JAMUQUEN ENTRE LAS CALLES TZENTZONTLE Y C. JAMUQUEN, EN EL MUNICIPIO DE PATZCUARO MICHOACÁN</t>
  </si>
  <si>
    <t>PAVIMENTACIÓN A BASE DE CONCRETO HIDRÁULICO DE CALLE SIN NOMBRE "DOMICILIO CONOCIDO DEL  0+000 KM. AL  0+034 KM., EN LA LOCALIDAD DE GUANDARO DEL MUNICIPIO DE PENJAMILLO, MICHOACÁN.</t>
  </si>
  <si>
    <t>PAVIMENTACIÓN A BASE DE CONCRETO HIDRÁULICO DE LA CALLE RICARDO GUZMÁN DEL CADENAMIENTO 0+940 KM.  AL 1+175 KM.,  DE LA COMUNIDAD DE SAN CRISTOBAL, MUNICIPIO DE LA PIEDAD, MICHOACÁN.</t>
  </si>
  <si>
    <t>REENCARPETADO A BASE DE CONCRETO  ASFALTICO DE CARRILES CENTRALES DEL BOULEVARD LÁZARO CÁRDENAS, ENTRE LA CALLES HERIBERTO JARA Y H. COLEGIO MILITAR, DEL MUNICIPIO DE PIEDAD, MICHOACÁN</t>
  </si>
  <si>
    <t>PAVIMENTACIÓN A BASE DE CONCRETO HIDRÁULICO  CALLE  MORELOS  ENTRE ZIROSTO Y GENERAL VICENTE RIVA PALACIOS, EN EL MUNICIPIO DE PURÈPERO, MICHOACÁN</t>
  </si>
  <si>
    <t>PAVIMENTACIÓN A BASE DE CONCRETO HIDRÁULICO EN LA CALLE FCO. JAVIER MINA ENTRE LAS CALLES GUADALUPE SALTO  Y AGUSTÍN  ITURBIDE EN LA  EN CABECERA MUNICIPAL, EN PURUANDIRO, MICHOACÁN</t>
  </si>
  <si>
    <t>PAVIMENTACIÓN A BASE DE CONCRETO HIDRÁULICO EN CALLE SIN NOMBRE (CLINICA DE SALUD), DEL CADENAMIENTO 0+000 KM.  AL 0+110 KM., LOCALIDAD SAN MIGUEL LAS CUEVAS, MUNICIPIO DE QUERNDARO, MICHOACÁN</t>
  </si>
  <si>
    <t>PAVIMENTACIÓN  A BASE DE CONCRETO HIDRAULICO DE LA CALLE SIN NOMBRE "DOMICILIO CONOCIDO" DEL 0+000 KM. AL 0+111 KM. DE LA LOCALIDAD DE SAN MIGUEL DE LAS CUEVAS, MUNICIPIO DE QUERENDARO, MICHOCÁN</t>
  </si>
  <si>
    <t>PAVIMENTACIÓN A BASE DE CONCRETO HIDRÁULICO DE CALLE MANUEL DOBLADO, ENTRE LAS CALLES VICENTE GUERRERO NORTE Y LERDO DE TEJADA, EN QUIROGA, MICHOACÁN</t>
  </si>
  <si>
    <t>PAVIMENTACIÓN A BASE DE  CARPETA ASFALTICA DE LA AVENIDA SAN ANDRÉS DEL 0+000 KM. AL 0+350 KM. EN LA LOCALIDAD DEL RINCON DE SAN ANDRÉS, EN EL MUNICIPIO DE SAHUAYO, MICHOACÁN</t>
  </si>
  <si>
    <t>PAVIMENTACIÓN A BASE  DE CONCRETO HIDRÁULICO DE LA CALLE LAUREL, ENTRE LAS CALLES ORIZABA Y GUADALUPE VICTORIA  (72.00 ML.), EN EL MUNICIPIO DE SAN LUCAS, MICHOACÁN</t>
  </si>
  <si>
    <t>PAVIMENTACIÓN A BASE DE CONCRETO HIDRAULICO DE LA CALLE 2A. DE MORELOS ENTRE LA AVENIDA JOSÉ MARÍA MORELOS ORIENTE Y CALLE REFORMA DE SANTA ANA MAYA, MICHOACÁN</t>
  </si>
  <si>
    <t>PAVIMENTACIÓN A BASE DE CONCRETO HIDRAULICO DE LA CALLE SIN NOMBRE "DOMICILIO CONOCIDO DEL CADENAMIENTO 0+000 KM. AL 0+071.68 KM. DE LA LOCALIDAD DE TEPETAE, MUNICIPIO DE SALVARDOR ESCALANTE, MICHOACÁN</t>
  </si>
  <si>
    <t>PAVIMENTACIÓN A BASE DE  CONCRETO HIDRÁULICO EN LA CALLE SIN NOMBRE "DOMICILIO CONOCIDO" DEL CADENAMIENTO 0+000 KM. AL  0+130 KM. , EN LA LOCALIDAD SEGUNDA MANZANA DE CHINCUA MUNICIPIO DE SENGUIO, MICHOACÁN.</t>
  </si>
  <si>
    <t>REHABILITACIÓN A BASE DE  CARPETA ASFÁLTICA DEL CAMINO PRINCIPAL COPANDARO-LA MESA DEL ZACATON (BACHEO), DEL CADENAMIENTO 0+000 KM. AL 1+200 KM. EN LA LOCALIDAD DE COPANDARO, MUNICIPIO DE SUSUPUATO, MICHOACÁN</t>
  </si>
  <si>
    <t>CONSTRUCCIÓN DE PAVIMENTACIÓN A BASE DE  CONCRETO HIDRÁULICO DE LA CALLE GARZA 2DA. ETAPA, ENTRE CALLE TUCAN Y CALLE AGUILA, EN LA COL. GOLONDRINAS, EN TACAMBARO DE CODALLOS, MICHOACAN</t>
  </si>
  <si>
    <t>REHABILITACIÓN A BASE CARPETA ASFALTICA DEL CAMINO  PRINCIPAL A LA COMUNIDAD DE PATAMBURO, (BACHEO), SEÑALAMIENTO HORIZONTAL Y VERTICAL, DEL 0+000 KM. AL 1+500 KM., ENTRONQUE DE LA CARRETERA FEDERAL URUAPAN-EL COPETIRO DEL MUNICIPIO DE TANCITARO MICHOACÁN</t>
  </si>
  <si>
    <t xml:space="preserve">REHABILITACIÓN A BASE DE CARPETA ASFÁLTICA DE LA CALLE BENITO JUAREZ (BACHEO) BARRIO DE ABAJO ENTRE LA CALLE JUÁREZ Y CARRETERA NACIONAL, TANGAMANDAPIO MICHOACÁN </t>
  </si>
  <si>
    <t>CONSTRUCCIÓN A BASE DE EMPEDRADO CON CONCRETO HIDRAULICO EN EL CALLEJON FRAY BARTOLOME DE LAS CASAS DE LA CALLE EMILIANO CARRANZA, DEL 0+000 KM. AL 0+067 KM. DEL MUNICIPIO DE TANGANCICUARO MICHOACÁN</t>
  </si>
  <si>
    <t>PAVIMENTACIÓN A BASE DE CONCRETO HIDRÁULICO DE  LA CALLE C.5 (WENCESLAO) DEL 0+000 KM. AL 0+037 KM.,  EN LA COLONIA MAGISTERIAL, DE LA LOCALIDAD DE TARETAN, MUNICIPIO DE TARETAN, MICHOACÁN</t>
  </si>
  <si>
    <t>PAVIMENTACIÓN A BASE DE CONCRETO HIDRÁULICO DE CALLE  DE LOS SIMBOLOS PATRIOS CON CONTINUACIÓN A CALLE LOMBARDIA, ENTRE LAS CALLES NICARAGUA Y TEPIC, MUNICIPIO DE TEPALCATEPEC, MICHOACÁN</t>
  </si>
  <si>
    <t>PAVIMENTACIÓN A BASE DE CONCRETO HIDRAULICO DE LA CALLE FRANCISCO SARABIA, (35 ML.)ENTRE LAS CALLES 20 DE NOVIEMBRE Y ARROYO GUANIJO, DE LA COLONIA RICARDO FLORES MAGON, DEL MUNICIPIO TIQUICHEO MICHOACÁN.</t>
  </si>
  <si>
    <t>PAVIMENTACIÓN A BASE DE CONCRETO HIDRAÚLICO DE  CALLE LOS MAYAS DELTRAMO 0+000 KM.  AL 0+068 KM.  EN  LA LOCALIDAD DE MONTE ALEGRE,MUNICIPIO DE TLALPUJAHUA, MICHOACÁN</t>
  </si>
  <si>
    <t>PAVIMENTACIÓN A BASE DE CONCRETO HIDRÁULICO EN CALLE HERMENEGILDO GALEANA, ENTRE CALLES MIGUEL HIDALGO E IGNACIO ALLENDE, MUNICIPIO TLAZAZALCA, MICHOACÁN</t>
  </si>
  <si>
    <t>PAVIMENTACIÓN A BASE DE CONCRETO HIDRAULICO EN CALLEJON TULIPAN ENTRE CARRETERA ESTATAL ZAMORA-LOS REYES DEL 0+000 KM. AL 0+160 KM. EN SANTA CLARA DE VALLADARES DEL MUNICIPIO DE TOCUMBO, MICHOACÁN</t>
  </si>
  <si>
    <t>CONSTRUCCIÓN DE PAVIMENTO A BASE DE CONCRETO HIDRAULICO DE LA CALLE SIN NOMBRE "DOMICILIO CONOCIDO" DEL 0+000 KM. AL 0+050 KM. EN LA LOCALIDAD DEL ZAPOTE EN EL MUNICIPIO DE TURICATO, MICHOACÁN</t>
  </si>
  <si>
    <t>CONSTRUCCIÓN DE PAVIMENTO A BASE DE CONCRETO  HIDRÁULICO EN LA CALLE SIN NOMBRE "DOMICILIO CONOCIDO" DEL  0+000 KM. AL 0+030 KM., DE LA COL.   LA CATARINA, DEL MUNICIPIO DE TUXPAN, MICHOACÁN</t>
  </si>
  <si>
    <t>PAVIMENTACIÓN A BASE DE CONCRETO HIDRÁHULICO EN LA CALLE SIN NOMBRE "DOMICLIO CONOCIDO", DEL CADENAMIENTO 0+000 KM.  AL 0+068 KM., EN LA COLONIA LA LOMA, DE LA LOCALIDAD DE MELCHOR OCAMPO (PASO DE TIERRA CALIENTE), EN EL MUNICIPIO DE TUZANTLA MICHOACÁN</t>
  </si>
  <si>
    <t>REHABILITACIÓN DE PAVIMENTO A BASE DE EMPEDRADO AHOGADO EN CALLE TARIACURI, ENTRE CALLES TARIACURI ORIENTE Y AV. LAS YACATAS DEL MUNICIPIO DE TZINTZUNTZAN, MICHOACÁN</t>
  </si>
  <si>
    <t>CONSTRUCCIÓN DE PAVIMENTACIÓN A BASE DE CONCRETO HIDRÁULICO EN LA CALLE IGNACIO ALLENDE DEL TRAMO  0+255 KM.  AL 0+283 KM. ,  EN LA TENENCIA DEL DEVANADOR DE RIVERA, DEL MUNICIPIO DE TZIZIO, MICHOACÁN.</t>
  </si>
  <si>
    <t>REHABILITACIÓN A BASE DE CONCRETO ASFALTICO DE LA CALZADA BENITO JUAREZ ENTRE LA CALLE SAN JOSÉ DE LA MINA Y ACCESO AL FRACCIONAMIENTO HACIENDA PARAISO EN URUAPAN, MICHOACÁN</t>
  </si>
  <si>
    <t>PAVIMENTACIÓN A BASE DE CONCRETO HIDRÁULICO DE LA CALLE NUESTRA SEÑORA DEL REFUGIO, ENTRE CALLE SAGRADO CORAZON Y CALLE FRANCISCO I. MADERO, COLONIA CENTRO, EN LA POBLACION DE VISTA HERMOSA, MICHOACÁN</t>
  </si>
  <si>
    <t>SEÑALAMIENTO HORIZONTAL A BASE DE PINTURA DEL BOULEVARD RIO PANUCO DEL 0+000 KM. AL 2+500 KM. DEL  MUNICIPIO DE YURÉCUARO, MICHOACÁN</t>
  </si>
  <si>
    <t>PAVIMENTACIÓN A BASE DE CONCRETO HIDRÁULICO DE CALLE CARRIZALES ENTRE CALLES JUSTO SIERRA Y NARCISO AGUILAR EN COLONIA EL CUINATO, EN ZACAPU, MICHOACÁN</t>
  </si>
  <si>
    <t>REHABILITACIÓN DE PAVIMENTO A BASE DE CONCRETO HIDRÁULICO EN LA CALLE PEDRO ROCHA ESCOBAR DE AV. LUIS HERNÁNDEZ A LA CALLE LUIS GARCÍA AMEZCUA DE LA COLONIA DEL VALLE DEL MUNICIPIO DE  ZAMORA MICHOACÁN</t>
  </si>
  <si>
    <t>PAVIMENTACIÓN A BASE DE CONCRETO HIDRÁULICO DE LA CALLE ATZIMBA ENTRE LA CALLE FELIX IRETA Y TANGAXOAN CADENAMIENTO DEL 0+000 KM. AL 0+600 KM., DE LA LOCALIDAD DE ZINAPECUARO DE FIGUEROA, MUNICIPIO DE ZINAPECUARO, MICHOACÁN.</t>
  </si>
  <si>
    <t xml:space="preserve"> PAVIMENTACIÓN A BASE DE CONCRETO HIDRÁULICO EN CALLE ALHELI DEL 0+000 KM. AL 0+028 KM.,EN LA LOCALIDAD DE CARACHA, MUNICIPIO DE ZIRACUARETIRO, MICHOACÁNEN LA LOCALIDAD DE CARACHA DEL MUNICIPIO DE ZIRACUARETIRO, MICHOACÁN.</t>
  </si>
  <si>
    <t>PAVIMENTACIÓN A BASE DE CONCRETO HIDRÁULICO DE CALLE BENITO JUÁREZ ENTRE CALLES ÁLVARO OBREGÓN Y GUILLERMO PRIETO PONIENTE DE LA COL. DAMASO CÁRDENAS MUNICIPIO DE ZITÁCUARO, MICHOACÁN.</t>
  </si>
  <si>
    <t>CONSTRUCCIÓN DE PAVIMENTO A BASE DE CONCRETO HIDRÁULICO EN CALLE MELCHOR OCAMPO SUR ENTRE  CALLE  BENITO JUAREZ ORIENTE Y BENITO JUAREZ PONIENTE EN LA LOCALIDAD DE  PASTOR ORTIZ DEL MUNICIPIO DE JOSE SIXTO VERDUZCO MICHOACAN.</t>
  </si>
  <si>
    <t>CONSTRUCCIÓN DE PAVIMENTO A BASE DE CONCRETO HIDRAULICO EN CALLE BENITO CANALES ENTRE LAS CALLES MELCHOR Y BENITO JUAREZ EN LA LOCALIDAD DE TRES MESQUITES DEL MUNICIPIO DE JOSÉ SIXTO VERDUZCO, MICHOACÁN</t>
  </si>
  <si>
    <t>REHABILITACIÓN A BASE DE CONCRETO HIDRAULICO EN LA CALLE EMILIANO ZAPATA, ENTRE CALLES BENITO JUAREZ Y NICOLAS BRAVO EN LA LOCALIDAD DE ALVARO OBREGON, MICHOACÁN</t>
  </si>
  <si>
    <t>PAVIMENTACION A BASE DE  CONCRETO HIDRAULICO DE LA CALLE GALEANA ENTRE LAS CALLES JOSEFA ORTIZ DE DOMINGUEZ Y OBREGON ,EN LA LOCALIDAD DE IBARRA EN EL MUNICIPIO DE BRISEÑAS, MICHOACAN.</t>
  </si>
  <si>
    <t>CONSTRUCCIÓN DE PAVIMENTO A BASE DE CONCRETO HIDRÁULICO EN CALLE 5 DE FEBRERO  DEL CADENAMIENTO 0+000 KM. AL 0+080 KM. EN  CONTEPEC MUNICIPIO DE CONTEPEC, MICHOACÁN</t>
  </si>
  <si>
    <t>PAVIMENTACIÓN A BASE DE CONCRETO HIDRAULICO EN  EL ACCESO DE LA PRIMARIA MAHATMA GANDHI DEL CADENAMIENTO 7+380 KM.  AL   7+420 KM., DE LA LOCALIDAD DE SAN FELIPE, DEL MUNICIPIO DE CHARO MICHOACÁN</t>
  </si>
  <si>
    <t>CONSTRUCCIÓN DE REDUCTOR DE VELOCIDAD TRAPEZOIDAL, A BASE DE CONCRETO HIDRÁULICO, PINTURA  Y CARPETA ASFALTICA (BACHEO), DEL LIBRAMIENTO VILLA VICTORIA  EN EL CRUCERO DE LA CALLE JUAREZ DEL MUNICIPIO  DE  CHINICUILA, MICHOACÁN</t>
  </si>
  <si>
    <t>PAVIMENTACIÓN  A BASE DE  CONCRETO HIDRAULICO DE  LA CALLE SERAPIO RENDON ENTRE LAS CALLES AMADO NERVO Y CALLE MIRA LEJOS EN LA LOCALIDAD DE CHURINTZIO MICHOACÁN.</t>
  </si>
  <si>
    <t>PAVIMENTACIÓN A BASE DE CONCRETO HIDRAULICO DE LA CALLE SIN NOMBRE "DOMICILIO CONOCIDO", DEL 0+000  KM. AL 0+073 KM., DE LA LOCALIDAD DE LA HIGUERA MUNICIPIO DEL CHURINTZIO, MICHOACÁN</t>
  </si>
  <si>
    <t xml:space="preserve">PAVIMENTACIÓN A BASE DE CONCRETO HIDRAULICO EN LA CALLE IGNACIO ALLENDE 1ER. ETAPA, ENTRE LAS CALLES COMONFORT PONIENTE Y CALLEJON DEL SAPIRO EN EL MUNICIPIO DE LA HUACANA MICHOACÁN. </t>
  </si>
  <si>
    <t>REHABILITACIÓN A BASE DE CARPETA ASFÁLTICA EN LA CARRETERA LÁZARO CÁRDENAS, (BACHEO) E.C. CARRETERA FEDERAL APATZINGAN-PATZCUARO NO. 120, DEL 0+000 KM. AL 1+025 KM. EN EL MUNICPIO DE LA HUACANA,  MICHOACÁN</t>
  </si>
  <si>
    <t>PAVIMENTACIÓN A BASE DE CONCRETO HIDRAULICO EN LA CALLE SIN NOMBRE "DOMICILIO CONOCIDO", ENTRE LAS CALLES ESMERALDA Y LIBRAMIENTO DE LA COLONIA EMILIANO ZAPATA DEL MUNICIPIO DE HUETAMO,  MICHOACAN.</t>
  </si>
  <si>
    <t>PAVIMENTACIÓN A BASE DE CONCRETO HIDRAULICO EN LA CALLE ZITACUARO ENTRE LAS CALLES COTIJA Y  CDAD. HIDALGO  SAN LORENZO EN LA COLONIA LA MICHOACÁNA DEL MUNICIPIO DE HUETAMO, MICHOACÁN</t>
  </si>
  <si>
    <t>PAVIMENTACIÓN A BASE DE CONCRETO HIDRAULICO DE LA CALLE AZUCENA ENTRE LAS CALLES SIMÓN BOLIVAR Y GUATEMALA, EN LA LOCALIDAD DE JACONA DE PLANCARTE, MUNICIPIO DE JACONA MICHOACÁN</t>
  </si>
  <si>
    <t>PAVIMENTACIÓN A BASE DE CONCRETO HIDRÁULICO DE LA CALLE CHIHUAHUA DEL 0+000 KM. AL 0+019.55 KM., EN EL MUNICIPIO DE MADERO, MICHOACÁN</t>
  </si>
  <si>
    <t xml:space="preserve"> PAVIMENTACIÓN A BASE DE CONCRETO HIDRÁULICO  CALLE GALEANA DEL 0+000 KM. AL 0+160 KM., EN LA LOCALIDAD DE ETUCUARO, MUNICIPIO DE MADERO, MICHOACÁN</t>
  </si>
  <si>
    <t>PAVIMENTACIÓN A BASE DE CONCRETO HIDRAULICO DE LA CALLE ELIAS PEREZ AVALOS  DEL 0+000 KM. AL 0+060 KM. DEL MUNICIPIO DE MADERO, MICHOACÁN</t>
  </si>
  <si>
    <t>REHABILITACIÓN A BASE DE CONCRETO HIDRÁULICO DE LA CALLE MOTOLINIA, ENTRE LA CALLE GUADALUPE VICTORIA NORTE Y REFORMA,  CALLE ITURBIDE  ENTRE LAS CALLES ZARAGOZA ORIENTE  ALTAMIRANO ORIENTE, Y CALLE  HIDALGO ENTRE LAS CALLES RAYON Y GUADALUPE VICTORIA,  DE SAN JOSE DE GRACIA MUNICIPIO DE MARCOS CASTELLANOS MICHOACÁN</t>
  </si>
  <si>
    <t>SEÑALAMIENTO HORIZONTAL DE LA CALLE ZARAGOZA DEL KM 0+000 HASTA EL KM 1+300 EN LOCALIDAD CORONA MUNICIPIO PERIBAN DE RAMOS, MICHOACAN</t>
  </si>
  <si>
    <t>SEÑALAMIENTO HORIZONTAL DEL CAMINO IMBARACUARO-SAN FRANCISCO DEL 0+000 KM. AL 1+100 KM. DE LA LOCALIDAD DE SAN FRANCISCO MUNICIPIO DE PERIBAN, MICHOACÁN</t>
  </si>
  <si>
    <t xml:space="preserve">SEÑALAMIENTO HORIZONTAL DEL LIBRAMIENTO DE LOS REYES-SAN SEBASTIÁN DEL CADENAMEINTO 0+000 KM. AL 1+885 KM. EN EL MUNICIPIO DE LOS REYES MICHOACÁN. </t>
  </si>
  <si>
    <t xml:space="preserve">SEÑALAMIENTO HORIZONTAL EN LA CALLE 16 DE SEPTIEMBRE ENTRE LA CALZ. SAN JUAN Y NICOLAS BRAVO, EN EL MUNICIPIO DE LOS REYES MICHOACÁN. </t>
  </si>
  <si>
    <t xml:space="preserve">SEÑALAMIENTO HORIZONTAL EN LA CALLE LIC. IGNACIO LÓPEZ RAYÓN ENTRE LAS CALLES BENITO JUAREZ Y CLEMENTE DE JESUS MUNGUÍA, EN EL MUNICIPIO DE LOS REYES MICHOACÁN. </t>
  </si>
  <si>
    <t xml:space="preserve">SEÑALAMIENTO HORIZONTAL EN LA CARRETERA ESTATAL ZAMORA-LOS REYES DEL 0+000 KM. AL 3+200 KM., EN EL MUNICIPIO DE LOS REYES MICHOACÁN. </t>
  </si>
  <si>
    <t>CONSTRUCCIÓN DE PAVIMENTO A BASE DE CONCRETO  HIDRAULICO EN LA CALLE EUSEBIO GIL DEL 0+000 KM. AL 0+016 KM. DE LA COLONIA MORA EN EL MUNICIPIO DE TANHUATO, MICHOACÁN</t>
  </si>
  <si>
    <t>PAVIMENTACIÓN A BASE DE CONCRETO HIDRÁULICO DE LA CALLE NIÑOS HÉROES, ENTRE LAS CALLES VASCO DE QUIROGA Y REVOLUCIÓN, EN LA LOCALIDAD DE TUMBISCATÍO DE RUIZ, MUNICIPIO DE TUMBISCATÍO, MICHOACÁN.</t>
  </si>
  <si>
    <t>PAVIMENTACIÓN A BASE DE CONCRETO HIDRAULICO EN LA CALLE MORELOS  DEL  0+000 KM. AL  0+078 KM. , EN LA LOCALIDAD DEL ZAPOTITO, MUNICIPIO DE VILLAMAR MICHOACÁN</t>
  </si>
  <si>
    <t>REHABILITACIÓN A BASE DE PAVIMENTO ASFÁLTICO DEL CAMINO AL TIGRE (BACHEO), DEL CADENAMIENTO 0+000 KM. AL 1+500 KM. DE LA LOCALIDAD EL TIGRE EN EL MUNICIPIO DE ZINAPARO MICHOACÁN</t>
  </si>
  <si>
    <t>PAVIMENTACIÓN A BASE DE CARPETA ASFALTICA DE LA CALLE LÁZARO CÁRDENAS ENTRE LA CALLE SIN NOMBRE "DOMICILIO CONOCIDO" 0+000 KM. AL 0+036 KM., EN EL MUNICIPIO DE COJUMATLAN DE REGULES MICHOACÁN.</t>
  </si>
  <si>
    <t xml:space="preserve">CONSTRUCCIÓN DE PAVIMENTO A BASE DE CONCRETO HIDRÁULICO EN CALLE JAVIER MINA DEL TRAMO 0+000.00 AL TRAMO 0+032.00 EN LA LOCALIDAD DE SAN PEDRO CAHRO, MUNICIPIO DE VENUSTIANO CARRANZA, MICHOACÁN </t>
  </si>
  <si>
    <t>REHABILITACIÓN A BASE DE CONCRETO HIDRAULICO DE LA CALLE NIÑOS HEROES ENTRE LAS CALLES  5 DE MAYO Y PIPILA , DEL BARRIO PRIMERO EN LA LOCALIDAD DE TINGAMBATO, MUNICIPIO DE TINGAMBATO, MICHOACÁN</t>
  </si>
  <si>
    <t xml:space="preserve">PAVIMENTACIÓN A BASE DE CONCRETO HIDRAULICO DE LA CALLE LA ESPERANZA DEL 0+000 KM. AL 0+097KM., EN LA LOCALIDAD DE SAN MIGUEL EPEJAN, DEL MUNICIPIO DE PANINDICUARO MICHOACÁN </t>
  </si>
  <si>
    <t>PAVIMENTACIÓN A BASE DE CONCRETO HIDRAULICO DE LA CALLE SIN NOMBRE "DOMICILIO CONOCIDO" ENTRE EL CAMINO MICHOACÁN-RAMAL A LA PAZ DEL 0+000 KM. AL 0+116 KM.,  DE LA LOCALIDAD DE LA PAZ  (LA CALABAZA), DEL MUNICIPIO DE EPITACIO HUERTA, MICHOACÁN.</t>
  </si>
  <si>
    <t>REHABILITACIÓN A BASE DE CARPETA ASFALTICA  DE LA CALLE EMILIANO ZAPATA, (BACHEO), DEL 0+000 KM. AL 2+000 KM. EN EL MUNICIPIO DE TINGÜINDIN, MICHOACÁN</t>
  </si>
  <si>
    <r>
      <t xml:space="preserve">REHABILITACIÓN DE PAVIMENTO A BASE DE CONCRETO HIDRÁULICO DE CALLE SIN NOMBRE "DOMICILIO CONOCIDO", 0+000 KM. AL 0+110 KM., DE LA LOCALIDAD DE </t>
    </r>
    <r>
      <rPr>
        <b/>
        <sz val="10"/>
        <color indexed="8"/>
        <rFont val="Calibri"/>
        <family val="2"/>
        <scheme val="minor"/>
      </rPr>
      <t>ARUMBARO</t>
    </r>
    <r>
      <rPr>
        <sz val="10"/>
        <color indexed="8"/>
        <rFont val="Calibri"/>
        <family val="2"/>
        <scheme val="minor"/>
      </rPr>
      <t xml:space="preserve"> DEL MUNICIPIO DE COPANDARO MICHOACÁN</t>
    </r>
  </si>
  <si>
    <r>
      <t xml:space="preserve">REHABILITACIÓN A BASE DE CARPETA </t>
    </r>
    <r>
      <rPr>
        <b/>
        <sz val="10"/>
        <color indexed="8"/>
        <rFont val="Calibri"/>
        <family val="2"/>
        <scheme val="minor"/>
      </rPr>
      <t>ASFÁLTICA</t>
    </r>
    <r>
      <rPr>
        <sz val="10"/>
        <color indexed="8"/>
        <rFont val="Calibri"/>
        <family val="2"/>
        <scheme val="minor"/>
      </rPr>
      <t xml:space="preserve"> EN LA CALLE CEREAL DE LA AV. ERANDENI TRAMO 0+000 KM. AL 0+400 DEL FRACCIONAMIENTO REAL ERANDENI EN EL MUNICIPIO DE TARIMBARO, MICHOACÁN</t>
    </r>
  </si>
  <si>
    <t>PAGODO AL 31 DE MARZO DE 2023</t>
  </si>
  <si>
    <t>* Nota: Los montos reflejan el estado del ejercicios de los recursos al cierre del primer trimestre.</t>
  </si>
  <si>
    <t>AUTORIZADO FAEISPUM</t>
  </si>
  <si>
    <t>Regularización de Vehículos Usados de Procedencia Extranjera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</si>
</sst>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4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/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2" fillId="0" borderId="5" xfId="2" applyFont="1" applyFill="1" applyBorder="1" applyAlignment="1">
      <alignment vertical="center"/>
    </xf>
    <xf numFmtId="43" fontId="8" fillId="3" borderId="1" xfId="2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justify" vertical="center" wrapText="1"/>
    </xf>
    <xf numFmtId="43" fontId="0" fillId="0" borderId="0" xfId="0" applyNumberFormat="1"/>
    <xf numFmtId="4" fontId="0" fillId="0" borderId="4" xfId="0" applyNumberFormat="1" applyBorder="1"/>
    <xf numFmtId="0" fontId="8" fillId="3" borderId="7" xfId="0" applyFont="1" applyFill="1" applyBorder="1" applyAlignment="1">
      <alignment horizontal="center" vertical="center"/>
    </xf>
    <xf numFmtId="4" fontId="0" fillId="0" borderId="0" xfId="0" applyNumberFormat="1" applyAlignment="1">
      <alignment vertical="top"/>
    </xf>
    <xf numFmtId="4" fontId="10" fillId="0" borderId="6" xfId="6" applyNumberFormat="1" applyFont="1" applyBorder="1" applyAlignment="1">
      <alignment horizontal="left" vertical="center" wrapText="1"/>
    </xf>
    <xf numFmtId="49" fontId="10" fillId="0" borderId="4" xfId="6" applyNumberFormat="1" applyFont="1" applyBorder="1" applyAlignment="1">
      <alignment horizontal="left" vertical="center" wrapText="1"/>
    </xf>
    <xf numFmtId="49" fontId="10" fillId="2" borderId="4" xfId="6" applyNumberFormat="1" applyFont="1" applyFill="1" applyBorder="1" applyAlignment="1">
      <alignment horizontal="left" vertical="center" wrapText="1"/>
    </xf>
    <xf numFmtId="4" fontId="15" fillId="0" borderId="4" xfId="6" applyNumberFormat="1" applyFont="1" applyBorder="1" applyAlignment="1">
      <alignment horizontal="left" vertical="center" wrapText="1"/>
    </xf>
    <xf numFmtId="4" fontId="10" fillId="0" borderId="4" xfId="6" applyNumberFormat="1" applyFont="1" applyBorder="1" applyAlignment="1">
      <alignment horizontal="left" vertical="center" wrapText="1"/>
    </xf>
    <xf numFmtId="0" fontId="12" fillId="0" borderId="4" xfId="6" applyFont="1" applyBorder="1" applyAlignment="1">
      <alignment horizontal="left" vertical="center" wrapText="1"/>
    </xf>
    <xf numFmtId="4" fontId="10" fillId="0" borderId="4" xfId="6" applyNumberFormat="1" applyFont="1" applyBorder="1" applyAlignment="1">
      <alignment horizontal="center" vertical="center" wrapText="1"/>
    </xf>
    <xf numFmtId="4" fontId="12" fillId="0" borderId="4" xfId="6" applyNumberFormat="1" applyFont="1" applyBorder="1" applyAlignment="1">
      <alignment horizontal="left" vertical="center" wrapText="1"/>
    </xf>
    <xf numFmtId="0" fontId="10" fillId="0" borderId="4" xfId="0" applyFont="1" applyBorder="1"/>
    <xf numFmtId="4" fontId="10" fillId="0" borderId="6" xfId="9" applyNumberFormat="1" applyFont="1" applyFill="1" applyBorder="1" applyAlignment="1">
      <alignment horizontal="right" vertical="center" wrapText="1"/>
    </xf>
    <xf numFmtId="4" fontId="10" fillId="0" borderId="4" xfId="9" applyNumberFormat="1" applyFont="1" applyFill="1" applyBorder="1" applyAlignment="1">
      <alignment horizontal="right" vertical="center" wrapText="1"/>
    </xf>
    <xf numFmtId="43" fontId="8" fillId="3" borderId="7" xfId="2" applyFont="1" applyFill="1" applyBorder="1" applyAlignment="1">
      <alignment horizontal="right" vertical="center"/>
    </xf>
    <xf numFmtId="44" fontId="2" fillId="0" borderId="0" xfId="1" applyNumberFormat="1" applyAlignment="1">
      <alignment horizontal="right" vertical="center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6" xfId="6" applyFont="1" applyBorder="1" applyAlignment="1">
      <alignment horizontal="left" vertical="center" wrapText="1"/>
    </xf>
    <xf numFmtId="43" fontId="0" fillId="0" borderId="4" xfId="2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4" fontId="0" fillId="2" borderId="8" xfId="0" applyNumberFormat="1" applyFill="1" applyBorder="1" applyAlignment="1">
      <alignment vertical="center"/>
    </xf>
    <xf numFmtId="4" fontId="0" fillId="2" borderId="6" xfId="0" applyNumberFormat="1" applyFill="1" applyBorder="1" applyAlignment="1">
      <alignment vertical="center"/>
    </xf>
    <xf numFmtId="0" fontId="12" fillId="2" borderId="4" xfId="5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" fontId="0" fillId="2" borderId="9" xfId="0" applyNumberFormat="1" applyFill="1" applyBorder="1" applyAlignment="1">
      <alignment vertical="center"/>
    </xf>
    <xf numFmtId="4" fontId="0" fillId="2" borderId="4" xfId="0" applyNumberFormat="1" applyFill="1" applyBorder="1" applyAlignment="1">
      <alignment vertical="center"/>
    </xf>
    <xf numFmtId="43" fontId="11" fillId="2" borderId="1" xfId="2" applyFont="1" applyFill="1" applyBorder="1" applyAlignment="1">
      <alignment horizontal="center" vertical="center"/>
    </xf>
    <xf numFmtId="0" fontId="0" fillId="2" borderId="0" xfId="0" applyFill="1"/>
    <xf numFmtId="0" fontId="10" fillId="2" borderId="4" xfId="0" applyFont="1" applyFill="1" applyBorder="1"/>
    <xf numFmtId="43" fontId="10" fillId="2" borderId="4" xfId="2" applyFont="1" applyFill="1" applyBorder="1"/>
  </cellXfs>
  <cellStyles count="11">
    <cellStyle name="Millares" xfId="2" builtinId="3"/>
    <cellStyle name="Millares 2" xfId="7" xr:uid="{9DA40CE5-63C1-4328-86A7-A66CC5F6C957}"/>
    <cellStyle name="Millares 22" xfId="10" xr:uid="{113F0D92-A199-4F5A-A89F-21D481312BFF}"/>
    <cellStyle name="Moneda 17" xfId="9" xr:uid="{84A8ED54-AEA2-44E0-8B66-F23E35238E1C}"/>
    <cellStyle name="Moneda 2" xfId="8" xr:uid="{C44DB48B-2AD7-4A7B-B639-E73D20DDD1DA}"/>
    <cellStyle name="Normal" xfId="0" builtinId="0"/>
    <cellStyle name="Normal 13" xfId="6" xr:uid="{C1BA2EA2-786F-4CD0-AE3B-0085A63F6F44}"/>
    <cellStyle name="Normal 2" xfId="1" xr:uid="{00000000-0005-0000-0000-000002000000}"/>
    <cellStyle name="Normal 2 2" xfId="5" xr:uid="{52C4DB17-5BAE-4716-8003-F4CC0687F665}"/>
    <cellStyle name="Normal 3 4" xfId="4" xr:uid="{00000000-0005-0000-0000-000003000000}"/>
    <cellStyle name="Normal 8" xfId="3" xr:uid="{00000000-0005-0000-0000-000004000000}"/>
  </cellStyles>
  <dxfs count="0"/>
  <tableStyles count="0" defaultTableStyle="TableStyleMedium2" defaultPivotStyle="PivotStyleLight16"/>
  <colors>
    <mruColors>
      <color rgb="FF990000"/>
      <color rgb="FFFFFFCC"/>
      <color rgb="FFFFD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7"/>
  <sheetViews>
    <sheetView showGridLines="0" topLeftCell="A3" workbookViewId="0">
      <selection activeCell="C18" sqref="C18"/>
    </sheetView>
  </sheetViews>
  <sheetFormatPr baseColWidth="10" defaultRowHeight="15" x14ac:dyDescent="0.25"/>
  <cols>
    <col min="1" max="1" width="6.28515625" customWidth="1"/>
    <col min="2" max="2" width="26.42578125" customWidth="1"/>
    <col min="3" max="7" width="16.85546875" bestFit="1" customWidth="1"/>
  </cols>
  <sheetData>
    <row r="1" spans="2:7" ht="18" x14ac:dyDescent="0.25">
      <c r="B1" s="31" t="s">
        <v>10</v>
      </c>
      <c r="C1" s="31"/>
      <c r="D1" s="31"/>
      <c r="E1" s="31"/>
      <c r="F1" s="31"/>
      <c r="G1" s="31"/>
    </row>
    <row r="2" spans="2:7" ht="15.75" x14ac:dyDescent="0.25">
      <c r="B2" s="32" t="s">
        <v>11</v>
      </c>
      <c r="C2" s="32"/>
      <c r="D2" s="32"/>
      <c r="E2" s="32"/>
      <c r="F2" s="32"/>
      <c r="G2" s="32"/>
    </row>
    <row r="3" spans="2:7" ht="15.75" x14ac:dyDescent="0.25">
      <c r="B3" s="32" t="s">
        <v>12</v>
      </c>
      <c r="C3" s="32"/>
      <c r="D3" s="32"/>
      <c r="E3" s="32"/>
      <c r="F3" s="32"/>
      <c r="G3" s="32"/>
    </row>
    <row r="4" spans="2:7" x14ac:dyDescent="0.25">
      <c r="B4" s="33" t="s">
        <v>136</v>
      </c>
      <c r="C4" s="33"/>
      <c r="D4" s="33"/>
      <c r="E4" s="33"/>
      <c r="F4" s="33"/>
      <c r="G4" s="33"/>
    </row>
    <row r="5" spans="2:7" ht="15.75" thickBot="1" x14ac:dyDescent="0.3">
      <c r="B5" s="34" t="s">
        <v>15</v>
      </c>
      <c r="C5" s="34"/>
      <c r="D5" s="34"/>
      <c r="E5" s="34"/>
      <c r="F5" s="34"/>
      <c r="G5" s="34"/>
    </row>
    <row r="6" spans="2:7" ht="39" thickBot="1" x14ac:dyDescent="0.3">
      <c r="B6" s="6" t="s">
        <v>9</v>
      </c>
      <c r="C6" s="6" t="s">
        <v>0</v>
      </c>
      <c r="D6" s="6" t="s">
        <v>1</v>
      </c>
      <c r="E6" s="6" t="s">
        <v>2</v>
      </c>
      <c r="F6" s="6" t="s">
        <v>3</v>
      </c>
      <c r="G6" s="6" t="s">
        <v>4</v>
      </c>
    </row>
    <row r="7" spans="2:7" ht="25.5" x14ac:dyDescent="0.25">
      <c r="B7" s="7" t="s">
        <v>7</v>
      </c>
      <c r="C7" s="4">
        <v>32919674</v>
      </c>
      <c r="D7" s="4">
        <v>15919674</v>
      </c>
      <c r="E7" s="4">
        <v>15919674</v>
      </c>
      <c r="F7" s="4">
        <v>15919674</v>
      </c>
      <c r="G7" s="4">
        <v>6119674</v>
      </c>
    </row>
    <row r="8" spans="2:7" ht="25.5" x14ac:dyDescent="0.25">
      <c r="B8" s="7" t="s">
        <v>5</v>
      </c>
      <c r="C8" s="4">
        <v>375930394</v>
      </c>
      <c r="D8" s="4">
        <v>0</v>
      </c>
      <c r="E8" s="4">
        <v>0</v>
      </c>
      <c r="F8" s="4">
        <v>0</v>
      </c>
      <c r="G8" s="4">
        <v>0</v>
      </c>
    </row>
    <row r="9" spans="2:7" x14ac:dyDescent="0.25">
      <c r="B9" s="7" t="s">
        <v>127</v>
      </c>
      <c r="C9" s="4">
        <v>39574436</v>
      </c>
      <c r="D9" s="4">
        <v>0</v>
      </c>
      <c r="E9" s="4">
        <v>0</v>
      </c>
      <c r="F9" s="4">
        <v>0</v>
      </c>
      <c r="G9" s="4">
        <v>0</v>
      </c>
    </row>
    <row r="10" spans="2:7" x14ac:dyDescent="0.25">
      <c r="B10" s="7" t="s">
        <v>128</v>
      </c>
      <c r="C10" s="4">
        <v>77308288</v>
      </c>
      <c r="D10" s="4">
        <v>0</v>
      </c>
      <c r="E10" s="4">
        <v>0</v>
      </c>
      <c r="F10" s="4">
        <v>0</v>
      </c>
      <c r="G10" s="4">
        <v>0</v>
      </c>
    </row>
    <row r="11" spans="2:7" x14ac:dyDescent="0.25">
      <c r="B11" s="7" t="s">
        <v>129</v>
      </c>
      <c r="C11" s="4">
        <v>4309705</v>
      </c>
      <c r="D11" s="4">
        <v>0</v>
      </c>
      <c r="E11" s="4">
        <v>0</v>
      </c>
      <c r="F11" s="4">
        <v>0</v>
      </c>
      <c r="G11" s="4">
        <v>0</v>
      </c>
    </row>
    <row r="12" spans="2:7" x14ac:dyDescent="0.25">
      <c r="B12" s="7" t="s">
        <v>130</v>
      </c>
      <c r="C12" s="4">
        <v>57270142</v>
      </c>
      <c r="D12" s="4">
        <v>0</v>
      </c>
      <c r="E12" s="4">
        <v>0</v>
      </c>
      <c r="F12" s="4">
        <v>0</v>
      </c>
      <c r="G12" s="4">
        <v>0</v>
      </c>
    </row>
    <row r="13" spans="2:7" ht="38.25" x14ac:dyDescent="0.25">
      <c r="B13" s="7" t="s">
        <v>6</v>
      </c>
      <c r="C13" s="4">
        <v>90000000</v>
      </c>
      <c r="D13" s="4">
        <v>66363636.369999997</v>
      </c>
      <c r="E13" s="4">
        <v>66363636.369999997</v>
      </c>
      <c r="F13" s="4">
        <v>66363636.369999997</v>
      </c>
      <c r="G13" s="4">
        <v>66363636.369999997</v>
      </c>
    </row>
    <row r="14" spans="2:7" ht="15.75" thickBot="1" x14ac:dyDescent="0.3">
      <c r="B14" s="7" t="s">
        <v>140</v>
      </c>
      <c r="C14" s="4">
        <v>0</v>
      </c>
      <c r="D14" s="4">
        <v>110964602.86000001</v>
      </c>
      <c r="E14" s="4">
        <v>110964602.86000001</v>
      </c>
      <c r="F14" s="4">
        <v>110964602.86000001</v>
      </c>
      <c r="G14" s="4">
        <v>110964602.86000001</v>
      </c>
    </row>
    <row r="15" spans="2:7" ht="15.75" thickBot="1" x14ac:dyDescent="0.3">
      <c r="B15" s="2" t="s">
        <v>8</v>
      </c>
      <c r="C15" s="5">
        <f>SUM(C7:C14)</f>
        <v>677312639</v>
      </c>
      <c r="D15" s="5">
        <f t="shared" ref="D15:G15" si="0">SUM(D7:D14)</f>
        <v>193247913.23000002</v>
      </c>
      <c r="E15" s="5">
        <f t="shared" si="0"/>
        <v>193247913.23000002</v>
      </c>
      <c r="F15" s="5">
        <f t="shared" si="0"/>
        <v>193247913.23000002</v>
      </c>
      <c r="G15" s="5">
        <f t="shared" si="0"/>
        <v>183447913.23000002</v>
      </c>
    </row>
    <row r="17" spans="2:7" x14ac:dyDescent="0.25">
      <c r="B17" s="30" t="s">
        <v>299</v>
      </c>
      <c r="C17" s="30"/>
      <c r="D17" s="30"/>
      <c r="E17" s="30"/>
      <c r="F17" s="30"/>
      <c r="G17" s="30"/>
    </row>
  </sheetData>
  <mergeCells count="6">
    <mergeCell ref="B17:G17"/>
    <mergeCell ref="B1:G1"/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4594-7306-4828-8755-2F77568B41F4}">
  <dimension ref="B1:H30"/>
  <sheetViews>
    <sheetView tabSelected="1" workbookViewId="0">
      <selection activeCell="B1" sqref="B1:E30"/>
    </sheetView>
  </sheetViews>
  <sheetFormatPr baseColWidth="10" defaultRowHeight="15" x14ac:dyDescent="0.25"/>
  <cols>
    <col min="2" max="2" width="54.28515625" customWidth="1"/>
    <col min="3" max="3" width="21.140625" customWidth="1"/>
    <col min="4" max="5" width="14.140625" bestFit="1" customWidth="1"/>
    <col min="8" max="8" width="13" customWidth="1"/>
  </cols>
  <sheetData>
    <row r="1" spans="2:8" ht="23.25" x14ac:dyDescent="0.35">
      <c r="B1" s="39" t="s">
        <v>10</v>
      </c>
      <c r="C1" s="39"/>
      <c r="D1" s="39"/>
      <c r="E1" s="39"/>
    </row>
    <row r="2" spans="2:8" ht="18.75" x14ac:dyDescent="0.3">
      <c r="B2" s="40" t="s">
        <v>14</v>
      </c>
      <c r="C2" s="40"/>
      <c r="D2" s="40"/>
      <c r="E2" s="40"/>
    </row>
    <row r="3" spans="2:8" ht="15.75" x14ac:dyDescent="0.25">
      <c r="B3" s="41" t="s">
        <v>136</v>
      </c>
      <c r="C3" s="41"/>
      <c r="D3" s="41"/>
      <c r="E3" s="41"/>
    </row>
    <row r="4" spans="2:8" ht="16.5" thickBot="1" x14ac:dyDescent="0.3">
      <c r="B4" s="42" t="s">
        <v>15</v>
      </c>
      <c r="C4" s="42"/>
      <c r="D4" s="42"/>
      <c r="E4" s="42"/>
    </row>
    <row r="5" spans="2:8" ht="15.75" thickBot="1" x14ac:dyDescent="0.3">
      <c r="B5" s="43" t="s">
        <v>13</v>
      </c>
      <c r="C5" s="43" t="s">
        <v>126</v>
      </c>
      <c r="D5" s="43" t="s">
        <v>1</v>
      </c>
      <c r="E5" s="44" t="s">
        <v>4</v>
      </c>
    </row>
    <row r="6" spans="2:8" ht="25.5" hidden="1" x14ac:dyDescent="0.25">
      <c r="B6" s="45" t="s">
        <v>141</v>
      </c>
      <c r="C6" s="46" t="s">
        <v>35</v>
      </c>
      <c r="D6" s="47">
        <v>499998.98</v>
      </c>
      <c r="E6" s="48">
        <v>149999.69</v>
      </c>
      <c r="H6" s="11"/>
    </row>
    <row r="7" spans="2:8" ht="38.25" hidden="1" x14ac:dyDescent="0.25">
      <c r="B7" s="49" t="s">
        <v>142</v>
      </c>
      <c r="C7" s="50" t="s">
        <v>35</v>
      </c>
      <c r="D7" s="51">
        <v>2433047.65</v>
      </c>
      <c r="E7" s="52">
        <v>729914.3</v>
      </c>
      <c r="H7" s="11"/>
    </row>
    <row r="8" spans="2:8" ht="38.25" hidden="1" x14ac:dyDescent="0.25">
      <c r="B8" s="49" t="s">
        <v>143</v>
      </c>
      <c r="C8" s="50" t="s">
        <v>35</v>
      </c>
      <c r="D8" s="51">
        <v>2188021.77</v>
      </c>
      <c r="E8" s="52">
        <v>656406.53</v>
      </c>
      <c r="H8" s="11"/>
    </row>
    <row r="9" spans="2:8" ht="38.25" hidden="1" x14ac:dyDescent="0.25">
      <c r="B9" s="49" t="s">
        <v>144</v>
      </c>
      <c r="C9" s="50" t="s">
        <v>42</v>
      </c>
      <c r="D9" s="51">
        <v>3500566</v>
      </c>
      <c r="E9" s="52">
        <v>1050169</v>
      </c>
      <c r="H9" s="11"/>
    </row>
    <row r="10" spans="2:8" ht="38.25" hidden="1" x14ac:dyDescent="0.25">
      <c r="B10" s="49" t="s">
        <v>145</v>
      </c>
      <c r="C10" s="50" t="s">
        <v>42</v>
      </c>
      <c r="D10" s="51">
        <v>1245947</v>
      </c>
      <c r="E10" s="52">
        <v>373784</v>
      </c>
      <c r="H10" s="11"/>
    </row>
    <row r="11" spans="2:8" ht="38.25" hidden="1" x14ac:dyDescent="0.25">
      <c r="B11" s="49" t="s">
        <v>146</v>
      </c>
      <c r="C11" s="50" t="s">
        <v>53</v>
      </c>
      <c r="D11" s="51">
        <v>5949114.5700000003</v>
      </c>
      <c r="E11" s="52">
        <v>1784734.37</v>
      </c>
      <c r="H11" s="11"/>
    </row>
    <row r="12" spans="2:8" ht="25.5" hidden="1" x14ac:dyDescent="0.25">
      <c r="B12" s="49" t="s">
        <v>147</v>
      </c>
      <c r="C12" s="50" t="s">
        <v>53</v>
      </c>
      <c r="D12" s="51">
        <v>360167</v>
      </c>
      <c r="E12" s="52">
        <v>108050.1</v>
      </c>
      <c r="G12" s="11"/>
    </row>
    <row r="13" spans="2:8" ht="38.25" hidden="1" x14ac:dyDescent="0.25">
      <c r="B13" s="49" t="s">
        <v>148</v>
      </c>
      <c r="C13" s="50" t="s">
        <v>73</v>
      </c>
      <c r="D13" s="51">
        <v>4962118.3</v>
      </c>
      <c r="E13" s="52">
        <v>1488635.49</v>
      </c>
      <c r="H13" s="11"/>
    </row>
    <row r="14" spans="2:8" ht="51" hidden="1" x14ac:dyDescent="0.25">
      <c r="B14" s="49" t="s">
        <v>149</v>
      </c>
      <c r="C14" s="50" t="s">
        <v>74</v>
      </c>
      <c r="D14" s="51">
        <v>5876968</v>
      </c>
      <c r="E14" s="52">
        <v>1763090.4</v>
      </c>
      <c r="H14" s="11"/>
    </row>
    <row r="15" spans="2:8" ht="51" hidden="1" x14ac:dyDescent="0.25">
      <c r="B15" s="49" t="s">
        <v>150</v>
      </c>
      <c r="C15" s="50" t="s">
        <v>99</v>
      </c>
      <c r="D15" s="51">
        <v>18156812</v>
      </c>
      <c r="E15" s="52">
        <v>5447043.5999999996</v>
      </c>
      <c r="H15" s="11"/>
    </row>
    <row r="16" spans="2:8" ht="51" x14ac:dyDescent="0.25">
      <c r="B16" s="49" t="s">
        <v>151</v>
      </c>
      <c r="C16" s="50" t="s">
        <v>99</v>
      </c>
      <c r="D16" s="51">
        <v>597851.76</v>
      </c>
      <c r="E16" s="52">
        <v>179355.53</v>
      </c>
      <c r="H16" s="11"/>
    </row>
    <row r="17" spans="2:8" ht="38.25" x14ac:dyDescent="0.25">
      <c r="B17" s="49" t="s">
        <v>152</v>
      </c>
      <c r="C17" s="50" t="s">
        <v>104</v>
      </c>
      <c r="D17" s="51">
        <v>2289650</v>
      </c>
      <c r="E17" s="52">
        <v>686895</v>
      </c>
      <c r="H17" s="11"/>
    </row>
    <row r="18" spans="2:8" ht="38.25" x14ac:dyDescent="0.25">
      <c r="B18" s="49" t="s">
        <v>153</v>
      </c>
      <c r="C18" s="50" t="s">
        <v>104</v>
      </c>
      <c r="D18" s="51">
        <v>269317.78000000003</v>
      </c>
      <c r="E18" s="52">
        <v>80795.33</v>
      </c>
      <c r="H18" s="11"/>
    </row>
    <row r="19" spans="2:8" ht="38.25" x14ac:dyDescent="0.25">
      <c r="B19" s="49" t="s">
        <v>154</v>
      </c>
      <c r="C19" s="50" t="s">
        <v>104</v>
      </c>
      <c r="D19" s="51">
        <v>2719662.0800000001</v>
      </c>
      <c r="E19" s="52">
        <v>815898.62</v>
      </c>
      <c r="H19" s="11"/>
    </row>
    <row r="20" spans="2:8" ht="38.25" x14ac:dyDescent="0.25">
      <c r="B20" s="49" t="s">
        <v>155</v>
      </c>
      <c r="C20" s="50" t="s">
        <v>113</v>
      </c>
      <c r="D20" s="51">
        <v>1143636.05</v>
      </c>
      <c r="E20" s="52">
        <v>343090.81</v>
      </c>
      <c r="H20" s="11"/>
    </row>
    <row r="21" spans="2:8" ht="38.25" x14ac:dyDescent="0.25">
      <c r="B21" s="49" t="s">
        <v>156</v>
      </c>
      <c r="C21" s="50" t="s">
        <v>113</v>
      </c>
      <c r="D21" s="51">
        <v>1093974.57</v>
      </c>
      <c r="E21" s="52">
        <v>328192.37</v>
      </c>
      <c r="H21" s="11"/>
    </row>
    <row r="22" spans="2:8" ht="51.75" thickBot="1" x14ac:dyDescent="0.3">
      <c r="B22" s="49" t="s">
        <v>157</v>
      </c>
      <c r="C22" s="50" t="s">
        <v>118</v>
      </c>
      <c r="D22" s="51">
        <v>4651164.28</v>
      </c>
      <c r="E22" s="52">
        <v>1395349.28</v>
      </c>
      <c r="H22" s="11"/>
    </row>
    <row r="23" spans="2:8" ht="15.75" thickBot="1" x14ac:dyDescent="0.3">
      <c r="B23" s="43" t="s">
        <v>8</v>
      </c>
      <c r="C23" s="53"/>
      <c r="D23" s="53">
        <f>SUM(D6:D22)</f>
        <v>57938017.789999992</v>
      </c>
      <c r="E23" s="53">
        <f>SUM(E6:E22)</f>
        <v>17381404.419999998</v>
      </c>
    </row>
    <row r="24" spans="2:8" x14ac:dyDescent="0.25">
      <c r="B24" s="54"/>
      <c r="C24" s="54"/>
      <c r="D24" s="54"/>
      <c r="E24" s="54"/>
    </row>
    <row r="25" spans="2:8" x14ac:dyDescent="0.25">
      <c r="B25" s="55" t="s">
        <v>134</v>
      </c>
      <c r="C25" s="56">
        <v>1175598628</v>
      </c>
      <c r="D25" s="54"/>
      <c r="E25" s="54"/>
    </row>
    <row r="26" spans="2:8" x14ac:dyDescent="0.25">
      <c r="B26" s="55" t="s">
        <v>300</v>
      </c>
      <c r="C26" s="56">
        <f>D23</f>
        <v>57938017.789999992</v>
      </c>
      <c r="D26" s="54"/>
      <c r="E26" s="54"/>
    </row>
    <row r="27" spans="2:8" x14ac:dyDescent="0.25">
      <c r="B27" s="55" t="s">
        <v>135</v>
      </c>
      <c r="C27" s="56">
        <v>0</v>
      </c>
      <c r="D27" s="54"/>
      <c r="E27" s="54"/>
    </row>
    <row r="28" spans="2:8" x14ac:dyDescent="0.25">
      <c r="B28" s="55" t="s">
        <v>298</v>
      </c>
      <c r="C28" s="56">
        <f>E23</f>
        <v>17381404.419999998</v>
      </c>
      <c r="D28" s="54"/>
      <c r="E28" s="54"/>
    </row>
    <row r="29" spans="2:8" x14ac:dyDescent="0.25">
      <c r="B29" s="55" t="s">
        <v>125</v>
      </c>
      <c r="C29" s="55">
        <v>17</v>
      </c>
      <c r="D29" s="54"/>
      <c r="E29" s="54"/>
    </row>
    <row r="30" spans="2:8" x14ac:dyDescent="0.25">
      <c r="B30" s="55" t="s">
        <v>126</v>
      </c>
      <c r="C30" s="55">
        <v>9</v>
      </c>
      <c r="D30" s="54"/>
      <c r="E30" s="54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9A966-F54B-472E-B9E8-FE93BCF2CAA1}">
  <dimension ref="B1:H153"/>
  <sheetViews>
    <sheetView workbookViewId="0">
      <selection activeCell="G7" sqref="G7"/>
    </sheetView>
  </sheetViews>
  <sheetFormatPr baseColWidth="10" defaultRowHeight="15" x14ac:dyDescent="0.25"/>
  <cols>
    <col min="2" max="2" width="61.28515625" customWidth="1"/>
    <col min="3" max="3" width="17" customWidth="1"/>
    <col min="4" max="4" width="16.140625" style="26" customWidth="1"/>
    <col min="5" max="5" width="15.5703125" style="26" bestFit="1" customWidth="1"/>
    <col min="7" max="8" width="13.140625" bestFit="1" customWidth="1"/>
  </cols>
  <sheetData>
    <row r="1" spans="2:8" s="1" customFormat="1" ht="23.25" x14ac:dyDescent="0.35">
      <c r="B1" s="35" t="s">
        <v>10</v>
      </c>
      <c r="C1" s="35"/>
      <c r="D1" s="35"/>
      <c r="E1" s="35"/>
    </row>
    <row r="2" spans="2:8" s="1" customFormat="1" ht="18.75" x14ac:dyDescent="0.3">
      <c r="B2" s="36" t="s">
        <v>301</v>
      </c>
      <c r="C2" s="36"/>
      <c r="D2" s="36"/>
      <c r="E2" s="36"/>
    </row>
    <row r="3" spans="2:8" s="1" customFormat="1" ht="15.75" x14ac:dyDescent="0.25">
      <c r="B3" s="37" t="s">
        <v>136</v>
      </c>
      <c r="C3" s="37"/>
      <c r="D3" s="37"/>
      <c r="E3" s="37"/>
    </row>
    <row r="4" spans="2:8" s="1" customFormat="1" ht="16.5" thickBot="1" x14ac:dyDescent="0.3">
      <c r="B4" s="38" t="s">
        <v>15</v>
      </c>
      <c r="C4" s="38"/>
      <c r="D4" s="38"/>
      <c r="E4" s="38"/>
    </row>
    <row r="5" spans="2:8" s="1" customFormat="1" ht="15.75" thickBot="1" x14ac:dyDescent="0.3">
      <c r="B5" s="2" t="s">
        <v>13</v>
      </c>
      <c r="C5" s="2" t="s">
        <v>126</v>
      </c>
      <c r="D5" s="2" t="s">
        <v>1</v>
      </c>
      <c r="E5" s="3" t="s">
        <v>4</v>
      </c>
    </row>
    <row r="6" spans="2:8" ht="38.25" x14ac:dyDescent="0.25">
      <c r="B6" s="12" t="s">
        <v>158</v>
      </c>
      <c r="C6" s="27" t="s">
        <v>16</v>
      </c>
      <c r="D6" s="21">
        <v>407500</v>
      </c>
      <c r="E6" s="21">
        <v>407092.5</v>
      </c>
    </row>
    <row r="7" spans="2:8" ht="38.25" x14ac:dyDescent="0.25">
      <c r="B7" s="13" t="s">
        <v>159</v>
      </c>
      <c r="C7" s="17" t="s">
        <v>17</v>
      </c>
      <c r="D7" s="22">
        <v>264231.93</v>
      </c>
      <c r="E7" s="22">
        <v>263967.7</v>
      </c>
      <c r="G7" s="8"/>
      <c r="H7" s="8"/>
    </row>
    <row r="8" spans="2:8" ht="38.25" x14ac:dyDescent="0.25">
      <c r="B8" s="14" t="s">
        <v>160</v>
      </c>
      <c r="C8" s="17" t="s">
        <v>17</v>
      </c>
      <c r="D8" s="22">
        <v>170768.07</v>
      </c>
      <c r="E8" s="22">
        <v>170597.31</v>
      </c>
    </row>
    <row r="9" spans="2:8" ht="51" x14ac:dyDescent="0.25">
      <c r="B9" s="13" t="s">
        <v>161</v>
      </c>
      <c r="C9" s="17" t="s">
        <v>18</v>
      </c>
      <c r="D9" s="22">
        <v>400000</v>
      </c>
      <c r="E9" s="22">
        <v>399600</v>
      </c>
    </row>
    <row r="10" spans="2:8" ht="51" x14ac:dyDescent="0.25">
      <c r="B10" s="13" t="s">
        <v>162</v>
      </c>
      <c r="C10" s="17" t="s">
        <v>19</v>
      </c>
      <c r="D10" s="22">
        <v>365000</v>
      </c>
      <c r="E10" s="22">
        <v>364635</v>
      </c>
    </row>
    <row r="11" spans="2:8" ht="38.25" x14ac:dyDescent="0.25">
      <c r="B11" s="13" t="s">
        <v>163</v>
      </c>
      <c r="C11" s="17" t="s">
        <v>20</v>
      </c>
      <c r="D11" s="22">
        <v>2815000</v>
      </c>
      <c r="E11" s="22">
        <v>2812185</v>
      </c>
    </row>
    <row r="12" spans="2:8" ht="38.25" x14ac:dyDescent="0.25">
      <c r="B12" s="13" t="s">
        <v>164</v>
      </c>
      <c r="C12" s="17" t="s">
        <v>21</v>
      </c>
      <c r="D12" s="22">
        <v>95000</v>
      </c>
      <c r="E12" s="22">
        <v>94905</v>
      </c>
    </row>
    <row r="13" spans="2:8" ht="38.25" x14ac:dyDescent="0.25">
      <c r="B13" s="13" t="s">
        <v>165</v>
      </c>
      <c r="C13" s="17" t="s">
        <v>22</v>
      </c>
      <c r="D13" s="22">
        <v>177500</v>
      </c>
      <c r="E13" s="22">
        <v>177322.5</v>
      </c>
    </row>
    <row r="14" spans="2:8" ht="51" x14ac:dyDescent="0.25">
      <c r="B14" s="13" t="s">
        <v>166</v>
      </c>
      <c r="C14" s="17" t="s">
        <v>23</v>
      </c>
      <c r="D14" s="22">
        <v>587500</v>
      </c>
      <c r="E14" s="22">
        <v>586912.5</v>
      </c>
      <c r="G14" s="8"/>
      <c r="H14" s="8"/>
    </row>
    <row r="15" spans="2:8" ht="38.25" x14ac:dyDescent="0.25">
      <c r="B15" s="13" t="s">
        <v>167</v>
      </c>
      <c r="C15" s="17" t="s">
        <v>24</v>
      </c>
      <c r="D15" s="22">
        <v>110000</v>
      </c>
      <c r="E15" s="22">
        <v>109890</v>
      </c>
    </row>
    <row r="16" spans="2:8" ht="38.25" x14ac:dyDescent="0.25">
      <c r="B16" s="13" t="s">
        <v>168</v>
      </c>
      <c r="C16" s="17" t="s">
        <v>24</v>
      </c>
      <c r="D16" s="22">
        <v>130000</v>
      </c>
      <c r="E16" s="22">
        <v>129870</v>
      </c>
    </row>
    <row r="17" spans="2:8" ht="38.25" x14ac:dyDescent="0.25">
      <c r="B17" s="15" t="s">
        <v>169</v>
      </c>
      <c r="C17" s="17" t="s">
        <v>26</v>
      </c>
      <c r="D17" s="22">
        <v>1540000</v>
      </c>
      <c r="E17" s="22">
        <v>1538460</v>
      </c>
      <c r="G17" s="8"/>
      <c r="H17" s="8"/>
    </row>
    <row r="18" spans="2:8" ht="38.25" x14ac:dyDescent="0.25">
      <c r="B18" s="16" t="s">
        <v>170</v>
      </c>
      <c r="C18" s="17" t="s">
        <v>27</v>
      </c>
      <c r="D18" s="22">
        <v>290000</v>
      </c>
      <c r="E18" s="22">
        <v>289710</v>
      </c>
    </row>
    <row r="19" spans="2:8" ht="38.25" x14ac:dyDescent="0.25">
      <c r="B19" s="16" t="s">
        <v>171</v>
      </c>
      <c r="C19" s="17" t="s">
        <v>37</v>
      </c>
      <c r="D19" s="22">
        <v>1395000</v>
      </c>
      <c r="E19" s="22">
        <v>1393605</v>
      </c>
    </row>
    <row r="20" spans="2:8" ht="38.25" x14ac:dyDescent="0.25">
      <c r="B20" s="16" t="s">
        <v>172</v>
      </c>
      <c r="C20" s="17" t="s">
        <v>37</v>
      </c>
      <c r="D20" s="22">
        <v>1655000</v>
      </c>
      <c r="E20" s="22">
        <v>1653345</v>
      </c>
    </row>
    <row r="21" spans="2:8" ht="38.25" x14ac:dyDescent="0.25">
      <c r="B21" s="16" t="s">
        <v>173</v>
      </c>
      <c r="C21" s="17" t="s">
        <v>38</v>
      </c>
      <c r="D21" s="22">
        <v>482500</v>
      </c>
      <c r="E21" s="22">
        <v>482017.5</v>
      </c>
    </row>
    <row r="22" spans="2:8" ht="38.25" x14ac:dyDescent="0.25">
      <c r="B22" s="16" t="s">
        <v>174</v>
      </c>
      <c r="C22" s="17" t="s">
        <v>39</v>
      </c>
      <c r="D22" s="22">
        <v>617500</v>
      </c>
      <c r="E22" s="22">
        <v>616882.5</v>
      </c>
    </row>
    <row r="23" spans="2:8" ht="38.25" x14ac:dyDescent="0.25">
      <c r="B23" s="16" t="s">
        <v>296</v>
      </c>
      <c r="C23" s="17" t="s">
        <v>42</v>
      </c>
      <c r="D23" s="22">
        <v>205000</v>
      </c>
      <c r="E23" s="22">
        <v>204795</v>
      </c>
      <c r="G23" s="8"/>
      <c r="H23" s="8"/>
    </row>
    <row r="24" spans="2:8" ht="38.25" x14ac:dyDescent="0.25">
      <c r="B24" s="16" t="s">
        <v>175</v>
      </c>
      <c r="C24" s="17" t="s">
        <v>43</v>
      </c>
      <c r="D24" s="22">
        <v>302500</v>
      </c>
      <c r="E24" s="22">
        <v>302197.5</v>
      </c>
    </row>
    <row r="25" spans="2:8" ht="51" x14ac:dyDescent="0.25">
      <c r="B25" s="16" t="s">
        <v>176</v>
      </c>
      <c r="C25" s="17" t="s">
        <v>44</v>
      </c>
      <c r="D25" s="22">
        <v>600000</v>
      </c>
      <c r="E25" s="22">
        <v>599400</v>
      </c>
      <c r="G25" s="8"/>
      <c r="H25" s="8"/>
    </row>
    <row r="26" spans="2:8" ht="38.25" x14ac:dyDescent="0.25">
      <c r="B26" s="16" t="s">
        <v>177</v>
      </c>
      <c r="C26" s="17" t="s">
        <v>28</v>
      </c>
      <c r="D26" s="22">
        <v>37500</v>
      </c>
      <c r="E26" s="22">
        <v>37462.5</v>
      </c>
    </row>
    <row r="27" spans="2:8" ht="38.25" x14ac:dyDescent="0.25">
      <c r="B27" s="16" t="s">
        <v>178</v>
      </c>
      <c r="C27" s="17" t="s">
        <v>28</v>
      </c>
      <c r="D27" s="22">
        <v>45000</v>
      </c>
      <c r="E27" s="22">
        <v>44955</v>
      </c>
      <c r="G27" s="8"/>
      <c r="H27" s="8"/>
    </row>
    <row r="28" spans="2:8" ht="38.25" x14ac:dyDescent="0.25">
      <c r="B28" s="16" t="s">
        <v>179</v>
      </c>
      <c r="C28" s="17" t="s">
        <v>30</v>
      </c>
      <c r="D28" s="22">
        <v>160000</v>
      </c>
      <c r="E28" s="22">
        <v>159840</v>
      </c>
    </row>
    <row r="29" spans="2:8" ht="38.25" x14ac:dyDescent="0.25">
      <c r="B29" s="16" t="s">
        <v>180</v>
      </c>
      <c r="C29" s="17" t="s">
        <v>31</v>
      </c>
      <c r="D29" s="22">
        <v>85250</v>
      </c>
      <c r="E29" s="22">
        <v>85164.75</v>
      </c>
    </row>
    <row r="30" spans="2:8" ht="38.25" x14ac:dyDescent="0.25">
      <c r="B30" s="16" t="s">
        <v>181</v>
      </c>
      <c r="C30" s="17" t="s">
        <v>31</v>
      </c>
      <c r="D30" s="22">
        <v>69750</v>
      </c>
      <c r="E30" s="22">
        <v>69680.25</v>
      </c>
    </row>
    <row r="31" spans="2:8" ht="51" x14ac:dyDescent="0.25">
      <c r="B31" s="16" t="s">
        <v>182</v>
      </c>
      <c r="C31" s="17" t="s">
        <v>32</v>
      </c>
      <c r="D31" s="22">
        <v>150000</v>
      </c>
      <c r="E31" s="22">
        <v>149850</v>
      </c>
    </row>
    <row r="32" spans="2:8" ht="38.25" x14ac:dyDescent="0.25">
      <c r="B32" s="16" t="s">
        <v>183</v>
      </c>
      <c r="C32" s="17" t="s">
        <v>34</v>
      </c>
      <c r="D32" s="22">
        <v>195000</v>
      </c>
      <c r="E32" s="22">
        <v>194805</v>
      </c>
    </row>
    <row r="33" spans="2:5" ht="38.25" x14ac:dyDescent="0.25">
      <c r="B33" s="16" t="s">
        <v>184</v>
      </c>
      <c r="C33" s="17" t="s">
        <v>34</v>
      </c>
      <c r="D33" s="22">
        <v>175000</v>
      </c>
      <c r="E33" s="22">
        <v>174825</v>
      </c>
    </row>
    <row r="34" spans="2:5" ht="38.25" x14ac:dyDescent="0.25">
      <c r="B34" s="16" t="s">
        <v>185</v>
      </c>
      <c r="C34" s="17" t="s">
        <v>36</v>
      </c>
      <c r="D34" s="22">
        <v>145000</v>
      </c>
      <c r="E34" s="22">
        <v>144855</v>
      </c>
    </row>
    <row r="35" spans="2:5" ht="63.75" x14ac:dyDescent="0.25">
      <c r="B35" s="16" t="s">
        <v>186</v>
      </c>
      <c r="C35" s="17" t="s">
        <v>45</v>
      </c>
      <c r="D35" s="22">
        <v>132500</v>
      </c>
      <c r="E35" s="22">
        <v>132367.5</v>
      </c>
    </row>
    <row r="36" spans="2:5" ht="38.25" x14ac:dyDescent="0.25">
      <c r="B36" s="16" t="s">
        <v>187</v>
      </c>
      <c r="C36" s="17" t="s">
        <v>122</v>
      </c>
      <c r="D36" s="22">
        <v>147500</v>
      </c>
      <c r="E36" s="22">
        <v>147352.5</v>
      </c>
    </row>
    <row r="37" spans="2:5" ht="51" x14ac:dyDescent="0.25">
      <c r="B37" s="16" t="s">
        <v>188</v>
      </c>
      <c r="C37" s="17" t="s">
        <v>47</v>
      </c>
      <c r="D37" s="22">
        <v>240000</v>
      </c>
      <c r="E37" s="22">
        <v>239760</v>
      </c>
    </row>
    <row r="38" spans="2:5" ht="63.75" x14ac:dyDescent="0.25">
      <c r="B38" s="16" t="s">
        <v>189</v>
      </c>
      <c r="C38" s="17" t="s">
        <v>48</v>
      </c>
      <c r="D38" s="22">
        <v>1345000</v>
      </c>
      <c r="E38" s="22">
        <v>1343655</v>
      </c>
    </row>
    <row r="39" spans="2:5" ht="38.25" x14ac:dyDescent="0.25">
      <c r="B39" s="16" t="s">
        <v>190</v>
      </c>
      <c r="C39" s="17" t="s">
        <v>49</v>
      </c>
      <c r="D39" s="22">
        <v>262500</v>
      </c>
      <c r="E39" s="22">
        <v>262237.5</v>
      </c>
    </row>
    <row r="40" spans="2:5" ht="51" x14ac:dyDescent="0.25">
      <c r="B40" s="16" t="s">
        <v>191</v>
      </c>
      <c r="C40" s="17" t="s">
        <v>50</v>
      </c>
      <c r="D40" s="22">
        <v>765000</v>
      </c>
      <c r="E40" s="22">
        <v>764235</v>
      </c>
    </row>
    <row r="41" spans="2:5" ht="25.5" x14ac:dyDescent="0.25">
      <c r="B41" s="16" t="s">
        <v>192</v>
      </c>
      <c r="C41" s="17" t="s">
        <v>52</v>
      </c>
      <c r="D41" s="22">
        <v>205000</v>
      </c>
      <c r="E41" s="22">
        <v>204795</v>
      </c>
    </row>
    <row r="42" spans="2:5" ht="38.25" x14ac:dyDescent="0.25">
      <c r="B42" s="16" t="s">
        <v>193</v>
      </c>
      <c r="C42" s="17" t="s">
        <v>53</v>
      </c>
      <c r="D42" s="22">
        <v>322500</v>
      </c>
      <c r="E42" s="22">
        <v>322177.5</v>
      </c>
    </row>
    <row r="43" spans="2:5" ht="51" x14ac:dyDescent="0.25">
      <c r="B43" s="16" t="s">
        <v>194</v>
      </c>
      <c r="C43" s="17" t="s">
        <v>54</v>
      </c>
      <c r="D43" s="22">
        <v>220000</v>
      </c>
      <c r="E43" s="22">
        <v>219780</v>
      </c>
    </row>
    <row r="44" spans="2:5" ht="38.25" x14ac:dyDescent="0.25">
      <c r="B44" s="16" t="s">
        <v>195</v>
      </c>
      <c r="C44" s="17" t="s">
        <v>55</v>
      </c>
      <c r="D44" s="22">
        <v>95000</v>
      </c>
      <c r="E44" s="22">
        <v>94905</v>
      </c>
    </row>
    <row r="45" spans="2:5" ht="38.25" x14ac:dyDescent="0.25">
      <c r="B45" s="16" t="s">
        <v>196</v>
      </c>
      <c r="C45" s="17" t="s">
        <v>57</v>
      </c>
      <c r="D45" s="22">
        <v>312500</v>
      </c>
      <c r="E45" s="22">
        <v>312187.5</v>
      </c>
    </row>
    <row r="46" spans="2:5" ht="38.25" x14ac:dyDescent="0.25">
      <c r="B46" s="16" t="s">
        <v>197</v>
      </c>
      <c r="C46" s="17" t="s">
        <v>58</v>
      </c>
      <c r="D46" s="22">
        <v>790000</v>
      </c>
      <c r="E46" s="22">
        <v>789210</v>
      </c>
    </row>
    <row r="47" spans="2:5" ht="38.25" x14ac:dyDescent="0.25">
      <c r="B47" s="17" t="s">
        <v>198</v>
      </c>
      <c r="C47" s="17" t="s">
        <v>60</v>
      </c>
      <c r="D47" s="22">
        <v>220000</v>
      </c>
      <c r="E47" s="22">
        <v>219780</v>
      </c>
    </row>
    <row r="48" spans="2:5" ht="51" x14ac:dyDescent="0.25">
      <c r="B48" s="16" t="s">
        <v>199</v>
      </c>
      <c r="C48" s="17" t="s">
        <v>61</v>
      </c>
      <c r="D48" s="22">
        <v>205000</v>
      </c>
      <c r="E48" s="22">
        <v>204795</v>
      </c>
    </row>
    <row r="49" spans="2:8" ht="38.25" x14ac:dyDescent="0.25">
      <c r="B49" s="16" t="s">
        <v>200</v>
      </c>
      <c r="C49" s="17" t="s">
        <v>63</v>
      </c>
      <c r="D49" s="22">
        <v>760000</v>
      </c>
      <c r="E49" s="22">
        <v>759240</v>
      </c>
    </row>
    <row r="50" spans="2:8" ht="38.25" x14ac:dyDescent="0.25">
      <c r="B50" s="16" t="s">
        <v>201</v>
      </c>
      <c r="C50" s="17" t="s">
        <v>67</v>
      </c>
      <c r="D50" s="22">
        <v>2951121.9</v>
      </c>
      <c r="E50" s="22">
        <v>2948170.78</v>
      </c>
    </row>
    <row r="51" spans="2:8" ht="51" x14ac:dyDescent="0.25">
      <c r="B51" s="16" t="s">
        <v>202</v>
      </c>
      <c r="C51" s="17" t="s">
        <v>67</v>
      </c>
      <c r="D51" s="22">
        <v>3500000</v>
      </c>
      <c r="E51" s="22">
        <v>3496500</v>
      </c>
    </row>
    <row r="52" spans="2:8" ht="38.25" x14ac:dyDescent="0.25">
      <c r="B52" s="16" t="s">
        <v>203</v>
      </c>
      <c r="C52" s="17" t="s">
        <v>67</v>
      </c>
      <c r="D52" s="22">
        <v>2631378.1</v>
      </c>
      <c r="E52" s="22">
        <v>2628746.73</v>
      </c>
    </row>
    <row r="53" spans="2:8" ht="51" x14ac:dyDescent="0.25">
      <c r="B53" s="15" t="s">
        <v>204</v>
      </c>
      <c r="C53" s="17" t="s">
        <v>64</v>
      </c>
      <c r="D53" s="22">
        <v>1067431.45</v>
      </c>
      <c r="E53" s="22">
        <v>1066364.02</v>
      </c>
    </row>
    <row r="54" spans="2:8" ht="51" x14ac:dyDescent="0.25">
      <c r="B54" s="15" t="s">
        <v>205</v>
      </c>
      <c r="C54" s="17" t="s">
        <v>64</v>
      </c>
      <c r="D54" s="22">
        <v>582568.55000000005</v>
      </c>
      <c r="E54" s="22">
        <v>581985.99</v>
      </c>
    </row>
    <row r="55" spans="2:8" ht="51" x14ac:dyDescent="0.25">
      <c r="B55" s="15" t="s">
        <v>206</v>
      </c>
      <c r="C55" s="17" t="s">
        <v>64</v>
      </c>
      <c r="D55" s="22">
        <v>537500</v>
      </c>
      <c r="E55" s="22">
        <v>536962.5</v>
      </c>
    </row>
    <row r="56" spans="2:8" ht="38.25" x14ac:dyDescent="0.25">
      <c r="B56" s="16" t="s">
        <v>207</v>
      </c>
      <c r="C56" s="17" t="s">
        <v>69</v>
      </c>
      <c r="D56" s="22">
        <v>3900000</v>
      </c>
      <c r="E56" s="22">
        <v>3896100</v>
      </c>
    </row>
    <row r="57" spans="2:8" ht="38.25" x14ac:dyDescent="0.25">
      <c r="B57" s="16" t="s">
        <v>208</v>
      </c>
      <c r="C57" s="17" t="s">
        <v>69</v>
      </c>
      <c r="D57" s="22">
        <v>3060000</v>
      </c>
      <c r="E57" s="22">
        <v>3056940</v>
      </c>
    </row>
    <row r="58" spans="2:8" ht="38.25" x14ac:dyDescent="0.25">
      <c r="B58" s="16" t="s">
        <v>209</v>
      </c>
      <c r="C58" s="17" t="s">
        <v>70</v>
      </c>
      <c r="D58" s="22">
        <v>225000</v>
      </c>
      <c r="E58" s="22">
        <v>224775</v>
      </c>
    </row>
    <row r="59" spans="2:8" ht="38.25" x14ac:dyDescent="0.25">
      <c r="B59" s="16" t="s">
        <v>210</v>
      </c>
      <c r="C59" s="17" t="s">
        <v>70</v>
      </c>
      <c r="D59" s="22">
        <v>197500</v>
      </c>
      <c r="E59" s="22">
        <v>197302.5</v>
      </c>
    </row>
    <row r="60" spans="2:8" ht="51" x14ac:dyDescent="0.25">
      <c r="B60" s="16" t="s">
        <v>211</v>
      </c>
      <c r="C60" s="17" t="s">
        <v>71</v>
      </c>
      <c r="D60" s="22">
        <v>462500</v>
      </c>
      <c r="E60" s="22">
        <v>462037.5</v>
      </c>
      <c r="G60" s="8"/>
      <c r="H60" s="8"/>
    </row>
    <row r="61" spans="2:8" ht="51" x14ac:dyDescent="0.25">
      <c r="B61" s="16" t="s">
        <v>212</v>
      </c>
      <c r="C61" s="17" t="s">
        <v>71</v>
      </c>
      <c r="D61" s="22">
        <v>315000</v>
      </c>
      <c r="E61" s="22">
        <v>314685</v>
      </c>
    </row>
    <row r="62" spans="2:8" ht="38.25" x14ac:dyDescent="0.25">
      <c r="B62" s="16" t="s">
        <v>213</v>
      </c>
      <c r="C62" s="17" t="s">
        <v>71</v>
      </c>
      <c r="D62" s="22">
        <v>267500</v>
      </c>
      <c r="E62" s="22">
        <v>267232.5</v>
      </c>
    </row>
    <row r="63" spans="2:8" ht="38.25" x14ac:dyDescent="0.25">
      <c r="B63" s="16" t="s">
        <v>214</v>
      </c>
      <c r="C63" s="17" t="s">
        <v>72</v>
      </c>
      <c r="D63" s="22">
        <v>55000</v>
      </c>
      <c r="E63" s="22">
        <v>54945</v>
      </c>
    </row>
    <row r="64" spans="2:8" ht="51" x14ac:dyDescent="0.25">
      <c r="B64" s="16" t="s">
        <v>215</v>
      </c>
      <c r="C64" s="17" t="s">
        <v>72</v>
      </c>
      <c r="D64" s="22">
        <v>152500</v>
      </c>
      <c r="E64" s="22">
        <v>152347.5</v>
      </c>
    </row>
    <row r="65" spans="2:5" ht="38.25" x14ac:dyDescent="0.25">
      <c r="B65" s="16" t="s">
        <v>216</v>
      </c>
      <c r="C65" s="17" t="s">
        <v>73</v>
      </c>
      <c r="D65" s="22">
        <v>140000</v>
      </c>
      <c r="E65" s="22">
        <v>139860</v>
      </c>
    </row>
    <row r="66" spans="2:5" ht="51" x14ac:dyDescent="0.25">
      <c r="B66" s="16" t="s">
        <v>217</v>
      </c>
      <c r="C66" s="17" t="s">
        <v>74</v>
      </c>
      <c r="D66" s="22">
        <v>327500</v>
      </c>
      <c r="E66" s="22">
        <v>327172.5</v>
      </c>
    </row>
    <row r="67" spans="2:5" ht="51" x14ac:dyDescent="0.25">
      <c r="B67" s="16" t="s">
        <v>218</v>
      </c>
      <c r="C67" s="17" t="s">
        <v>75</v>
      </c>
      <c r="D67" s="22">
        <v>97500</v>
      </c>
      <c r="E67" s="22">
        <v>97402.5</v>
      </c>
    </row>
    <row r="68" spans="2:5" ht="38.25" x14ac:dyDescent="0.25">
      <c r="B68" s="16" t="s">
        <v>219</v>
      </c>
      <c r="C68" s="17" t="s">
        <v>76</v>
      </c>
      <c r="D68" s="22">
        <v>167500</v>
      </c>
      <c r="E68" s="22">
        <v>167332.5</v>
      </c>
    </row>
    <row r="69" spans="2:5" ht="38.25" x14ac:dyDescent="0.25">
      <c r="B69" s="16" t="s">
        <v>220</v>
      </c>
      <c r="C69" s="17" t="s">
        <v>77</v>
      </c>
      <c r="D69" s="22">
        <v>37500</v>
      </c>
      <c r="E69" s="22">
        <v>37462.5</v>
      </c>
    </row>
    <row r="70" spans="2:5" ht="38.25" x14ac:dyDescent="0.25">
      <c r="B70" s="16" t="s">
        <v>221</v>
      </c>
      <c r="C70" s="17" t="s">
        <v>78</v>
      </c>
      <c r="D70" s="22">
        <v>430000</v>
      </c>
      <c r="E70" s="22">
        <v>429570</v>
      </c>
    </row>
    <row r="71" spans="2:5" ht="38.25" x14ac:dyDescent="0.25">
      <c r="B71" s="16" t="s">
        <v>222</v>
      </c>
      <c r="C71" s="17" t="s">
        <v>132</v>
      </c>
      <c r="D71" s="22">
        <v>580000</v>
      </c>
      <c r="E71" s="22">
        <v>579420</v>
      </c>
    </row>
    <row r="72" spans="2:5" ht="51" x14ac:dyDescent="0.25">
      <c r="B72" s="16" t="s">
        <v>223</v>
      </c>
      <c r="C72" s="17" t="s">
        <v>80</v>
      </c>
      <c r="D72" s="22">
        <v>295000</v>
      </c>
      <c r="E72" s="22">
        <v>294705</v>
      </c>
    </row>
    <row r="73" spans="2:5" ht="38.25" x14ac:dyDescent="0.25">
      <c r="B73" s="16" t="s">
        <v>224</v>
      </c>
      <c r="C73" s="17" t="s">
        <v>81</v>
      </c>
      <c r="D73" s="22">
        <v>680000</v>
      </c>
      <c r="E73" s="22">
        <v>679320</v>
      </c>
    </row>
    <row r="74" spans="2:5" ht="38.25" x14ac:dyDescent="0.25">
      <c r="B74" s="16" t="s">
        <v>225</v>
      </c>
      <c r="C74" s="17" t="s">
        <v>82</v>
      </c>
      <c r="D74" s="22">
        <v>635000</v>
      </c>
      <c r="E74" s="22">
        <v>634365</v>
      </c>
    </row>
    <row r="75" spans="2:5" ht="38.25" x14ac:dyDescent="0.25">
      <c r="B75" s="16" t="s">
        <v>226</v>
      </c>
      <c r="C75" s="17" t="s">
        <v>62</v>
      </c>
      <c r="D75" s="22">
        <v>1207500</v>
      </c>
      <c r="E75" s="22">
        <v>1206292.5</v>
      </c>
    </row>
    <row r="76" spans="2:5" ht="38.25" x14ac:dyDescent="0.25">
      <c r="B76" s="16" t="s">
        <v>227</v>
      </c>
      <c r="C76" s="17" t="s">
        <v>62</v>
      </c>
      <c r="D76" s="22">
        <v>6607500</v>
      </c>
      <c r="E76" s="22">
        <v>6600892.5</v>
      </c>
    </row>
    <row r="77" spans="2:5" ht="38.25" x14ac:dyDescent="0.25">
      <c r="B77" s="16" t="s">
        <v>228</v>
      </c>
      <c r="C77" s="17" t="s">
        <v>84</v>
      </c>
      <c r="D77" s="22">
        <v>172500</v>
      </c>
      <c r="E77" s="22">
        <v>172327.5</v>
      </c>
    </row>
    <row r="78" spans="2:5" ht="38.25" x14ac:dyDescent="0.25">
      <c r="B78" s="16" t="s">
        <v>229</v>
      </c>
      <c r="C78" s="17" t="s">
        <v>85</v>
      </c>
      <c r="D78" s="22">
        <v>2817500</v>
      </c>
      <c r="E78" s="22">
        <v>2814682.5</v>
      </c>
    </row>
    <row r="79" spans="2:5" ht="51" x14ac:dyDescent="0.25">
      <c r="B79" s="16" t="s">
        <v>230</v>
      </c>
      <c r="C79" s="17" t="s">
        <v>86</v>
      </c>
      <c r="D79" s="22">
        <v>236000</v>
      </c>
      <c r="E79" s="22">
        <v>235764</v>
      </c>
    </row>
    <row r="80" spans="2:5" ht="51" x14ac:dyDescent="0.25">
      <c r="B80" s="16" t="s">
        <v>231</v>
      </c>
      <c r="C80" s="17" t="s">
        <v>86</v>
      </c>
      <c r="D80" s="22">
        <v>236500</v>
      </c>
      <c r="E80" s="22">
        <v>236263.5</v>
      </c>
    </row>
    <row r="81" spans="2:8" ht="38.25" x14ac:dyDescent="0.25">
      <c r="B81" s="16" t="s">
        <v>232</v>
      </c>
      <c r="C81" s="17" t="s">
        <v>87</v>
      </c>
      <c r="D81" s="22">
        <v>332500</v>
      </c>
      <c r="E81" s="22">
        <v>332167.5</v>
      </c>
    </row>
    <row r="82" spans="2:8" ht="38.25" x14ac:dyDescent="0.25">
      <c r="B82" s="16" t="s">
        <v>233</v>
      </c>
      <c r="C82" s="17" t="s">
        <v>88</v>
      </c>
      <c r="D82" s="22">
        <v>1265000</v>
      </c>
      <c r="E82" s="22">
        <v>1263735</v>
      </c>
    </row>
    <row r="83" spans="2:8" ht="38.25" x14ac:dyDescent="0.25">
      <c r="B83" s="16" t="s">
        <v>234</v>
      </c>
      <c r="C83" s="17" t="s">
        <v>90</v>
      </c>
      <c r="D83" s="22">
        <v>740000</v>
      </c>
      <c r="E83" s="22">
        <v>739260</v>
      </c>
    </row>
    <row r="84" spans="2:8" ht="38.25" x14ac:dyDescent="0.25">
      <c r="B84" s="16" t="s">
        <v>235</v>
      </c>
      <c r="C84" s="17" t="s">
        <v>131</v>
      </c>
      <c r="D84" s="22">
        <v>1092500</v>
      </c>
      <c r="E84" s="22">
        <v>1091407.5</v>
      </c>
    </row>
    <row r="85" spans="2:8" ht="51" x14ac:dyDescent="0.25">
      <c r="B85" s="16" t="s">
        <v>236</v>
      </c>
      <c r="C85" s="17" t="s">
        <v>89</v>
      </c>
      <c r="D85" s="22">
        <v>640000</v>
      </c>
      <c r="E85" s="22">
        <v>639360</v>
      </c>
    </row>
    <row r="86" spans="2:8" ht="51" x14ac:dyDescent="0.25">
      <c r="B86" s="16" t="s">
        <v>237</v>
      </c>
      <c r="C86" s="17" t="s">
        <v>91</v>
      </c>
      <c r="D86" s="22">
        <v>537500</v>
      </c>
      <c r="E86" s="22">
        <v>536962.5</v>
      </c>
    </row>
    <row r="87" spans="2:8" ht="51" x14ac:dyDescent="0.25">
      <c r="B87" s="16" t="s">
        <v>238</v>
      </c>
      <c r="C87" s="17" t="s">
        <v>92</v>
      </c>
      <c r="D87" s="22">
        <v>62500</v>
      </c>
      <c r="E87" s="22">
        <v>62437.5</v>
      </c>
    </row>
    <row r="88" spans="2:8" ht="38.25" x14ac:dyDescent="0.25">
      <c r="B88" s="16" t="s">
        <v>239</v>
      </c>
      <c r="C88" s="17" t="s">
        <v>93</v>
      </c>
      <c r="D88" s="22">
        <v>917500</v>
      </c>
      <c r="E88" s="22">
        <v>916582.5</v>
      </c>
    </row>
    <row r="89" spans="2:8" ht="51" x14ac:dyDescent="0.25">
      <c r="B89" s="16" t="s">
        <v>240</v>
      </c>
      <c r="C89" s="17" t="s">
        <v>94</v>
      </c>
      <c r="D89" s="22">
        <v>737500</v>
      </c>
      <c r="E89" s="22">
        <v>736762.5</v>
      </c>
    </row>
    <row r="90" spans="2:8" ht="38.25" x14ac:dyDescent="0.25">
      <c r="B90" s="16" t="s">
        <v>241</v>
      </c>
      <c r="C90" s="17" t="s">
        <v>95</v>
      </c>
      <c r="D90" s="22">
        <v>245000</v>
      </c>
      <c r="E90" s="22">
        <v>244755</v>
      </c>
    </row>
    <row r="91" spans="2:8" ht="51" x14ac:dyDescent="0.25">
      <c r="B91" s="16" t="s">
        <v>242</v>
      </c>
      <c r="C91" s="17" t="s">
        <v>96</v>
      </c>
      <c r="D91" s="22">
        <v>285000</v>
      </c>
      <c r="E91" s="22">
        <v>284715</v>
      </c>
    </row>
    <row r="92" spans="2:8" ht="38.25" x14ac:dyDescent="0.25">
      <c r="B92" s="16" t="s">
        <v>243</v>
      </c>
      <c r="C92" s="17" t="s">
        <v>98</v>
      </c>
      <c r="D92" s="22">
        <v>195000</v>
      </c>
      <c r="E92" s="22">
        <v>194805</v>
      </c>
    </row>
    <row r="93" spans="2:8" ht="38.25" x14ac:dyDescent="0.25">
      <c r="B93" s="16" t="s">
        <v>297</v>
      </c>
      <c r="C93" s="17" t="s">
        <v>99</v>
      </c>
      <c r="D93" s="22">
        <v>1192500</v>
      </c>
      <c r="E93" s="22">
        <v>1191307.5</v>
      </c>
    </row>
    <row r="94" spans="2:8" ht="38.25" x14ac:dyDescent="0.25">
      <c r="B94" s="16" t="s">
        <v>244</v>
      </c>
      <c r="C94" s="17" t="s">
        <v>100</v>
      </c>
      <c r="D94" s="22">
        <v>845000</v>
      </c>
      <c r="E94" s="22">
        <v>844155</v>
      </c>
    </row>
    <row r="95" spans="2:8" ht="51" x14ac:dyDescent="0.25">
      <c r="B95" s="16" t="s">
        <v>245</v>
      </c>
      <c r="C95" s="17" t="s">
        <v>102</v>
      </c>
      <c r="D95" s="22">
        <v>405000</v>
      </c>
      <c r="E95" s="22">
        <v>404595</v>
      </c>
      <c r="G95" s="8"/>
      <c r="H95" s="8"/>
    </row>
    <row r="96" spans="2:8" ht="38.25" x14ac:dyDescent="0.25">
      <c r="B96" s="16" t="s">
        <v>246</v>
      </c>
      <c r="C96" s="17" t="s">
        <v>103</v>
      </c>
      <c r="D96" s="22">
        <v>255000</v>
      </c>
      <c r="E96" s="22">
        <v>254745</v>
      </c>
    </row>
    <row r="97" spans="2:8" ht="38.25" x14ac:dyDescent="0.25">
      <c r="B97" s="16" t="s">
        <v>247</v>
      </c>
      <c r="C97" s="17" t="s">
        <v>104</v>
      </c>
      <c r="D97" s="22">
        <v>385000</v>
      </c>
      <c r="E97" s="22">
        <v>384615</v>
      </c>
    </row>
    <row r="98" spans="2:8" ht="38.25" x14ac:dyDescent="0.25">
      <c r="B98" s="16" t="s">
        <v>248</v>
      </c>
      <c r="C98" s="17" t="s">
        <v>105</v>
      </c>
      <c r="D98" s="22">
        <v>120000</v>
      </c>
      <c r="E98" s="22">
        <v>119880</v>
      </c>
    </row>
    <row r="99" spans="2:8" ht="38.25" x14ac:dyDescent="0.25">
      <c r="B99" s="16" t="s">
        <v>249</v>
      </c>
      <c r="C99" s="17" t="s">
        <v>107</v>
      </c>
      <c r="D99" s="22">
        <v>262500</v>
      </c>
      <c r="E99" s="22">
        <v>262237.5</v>
      </c>
    </row>
    <row r="100" spans="2:8" ht="38.25" x14ac:dyDescent="0.25">
      <c r="B100" s="16" t="s">
        <v>250</v>
      </c>
      <c r="C100" s="17" t="s">
        <v>108</v>
      </c>
      <c r="D100" s="22">
        <v>195000</v>
      </c>
      <c r="E100" s="22">
        <v>194805</v>
      </c>
    </row>
    <row r="101" spans="2:8" ht="51" x14ac:dyDescent="0.25">
      <c r="B101" s="16" t="s">
        <v>251</v>
      </c>
      <c r="C101" s="17" t="s">
        <v>109</v>
      </c>
      <c r="D101" s="22">
        <v>540000</v>
      </c>
      <c r="E101" s="22">
        <v>539460</v>
      </c>
      <c r="G101" s="8"/>
      <c r="H101" s="8"/>
    </row>
    <row r="102" spans="2:8" ht="38.25" x14ac:dyDescent="0.25">
      <c r="B102" s="16" t="s">
        <v>252</v>
      </c>
      <c r="C102" s="17" t="s">
        <v>110</v>
      </c>
      <c r="D102" s="22">
        <v>145000</v>
      </c>
      <c r="E102" s="22">
        <v>144855</v>
      </c>
      <c r="G102" s="8"/>
      <c r="H102" s="8"/>
    </row>
    <row r="103" spans="2:8" ht="51" x14ac:dyDescent="0.25">
      <c r="B103" s="16" t="s">
        <v>253</v>
      </c>
      <c r="C103" s="17" t="s">
        <v>111</v>
      </c>
      <c r="D103" s="22">
        <v>387500</v>
      </c>
      <c r="E103" s="22">
        <v>387112.5</v>
      </c>
      <c r="G103" s="8"/>
      <c r="H103" s="8"/>
    </row>
    <row r="104" spans="2:8" ht="38.25" x14ac:dyDescent="0.25">
      <c r="B104" s="16" t="s">
        <v>254</v>
      </c>
      <c r="C104" s="17" t="s">
        <v>112</v>
      </c>
      <c r="D104" s="22">
        <v>2570000</v>
      </c>
      <c r="E104" s="22">
        <v>2567430</v>
      </c>
    </row>
    <row r="105" spans="2:8" ht="51" x14ac:dyDescent="0.25">
      <c r="B105" s="16" t="s">
        <v>255</v>
      </c>
      <c r="C105" s="17" t="s">
        <v>133</v>
      </c>
      <c r="D105" s="22">
        <v>205000</v>
      </c>
      <c r="E105" s="22">
        <v>204795</v>
      </c>
    </row>
    <row r="106" spans="2:8" ht="38.25" x14ac:dyDescent="0.25">
      <c r="B106" s="16" t="s">
        <v>256</v>
      </c>
      <c r="C106" s="17" t="s">
        <v>115</v>
      </c>
      <c r="D106" s="22">
        <v>232500</v>
      </c>
      <c r="E106" s="22">
        <v>232267.5</v>
      </c>
    </row>
    <row r="107" spans="2:8" ht="38.25" x14ac:dyDescent="0.25">
      <c r="B107" s="16" t="s">
        <v>257</v>
      </c>
      <c r="C107" s="17" t="s">
        <v>116</v>
      </c>
      <c r="D107" s="22">
        <v>390000</v>
      </c>
      <c r="E107" s="22">
        <v>389610</v>
      </c>
    </row>
    <row r="108" spans="2:8" ht="51" x14ac:dyDescent="0.25">
      <c r="B108" s="16" t="s">
        <v>258</v>
      </c>
      <c r="C108" s="17" t="s">
        <v>117</v>
      </c>
      <c r="D108" s="22">
        <v>512500</v>
      </c>
      <c r="E108" s="22">
        <v>511987.5</v>
      </c>
    </row>
    <row r="109" spans="2:8" ht="51" x14ac:dyDescent="0.25">
      <c r="B109" s="16" t="s">
        <v>259</v>
      </c>
      <c r="C109" s="17" t="s">
        <v>119</v>
      </c>
      <c r="D109" s="22">
        <v>1965000</v>
      </c>
      <c r="E109" s="22">
        <v>1963035</v>
      </c>
    </row>
    <row r="110" spans="2:8" ht="51" x14ac:dyDescent="0.25">
      <c r="B110" s="16" t="s">
        <v>260</v>
      </c>
      <c r="C110" s="17" t="s">
        <v>120</v>
      </c>
      <c r="D110" s="22">
        <v>217500</v>
      </c>
      <c r="E110" s="22">
        <v>217282.5</v>
      </c>
    </row>
    <row r="111" spans="2:8" ht="38.25" x14ac:dyDescent="0.25">
      <c r="B111" s="17" t="s">
        <v>261</v>
      </c>
      <c r="C111" s="17" t="s">
        <v>137</v>
      </c>
      <c r="D111" s="22">
        <v>1025000</v>
      </c>
      <c r="E111" s="22">
        <v>1023975</v>
      </c>
    </row>
    <row r="112" spans="2:8" ht="51" x14ac:dyDescent="0.25">
      <c r="B112" s="16" t="s">
        <v>262</v>
      </c>
      <c r="C112" s="17" t="s">
        <v>59</v>
      </c>
      <c r="D112" s="22">
        <v>580000</v>
      </c>
      <c r="E112" s="22">
        <v>579420</v>
      </c>
    </row>
    <row r="113" spans="2:5" ht="51" x14ac:dyDescent="0.25">
      <c r="B113" s="16" t="s">
        <v>263</v>
      </c>
      <c r="C113" s="17" t="s">
        <v>59</v>
      </c>
      <c r="D113" s="22">
        <v>662500</v>
      </c>
      <c r="E113" s="22">
        <v>661837.5</v>
      </c>
    </row>
    <row r="114" spans="2:5" ht="38.25" x14ac:dyDescent="0.25">
      <c r="B114" s="13" t="s">
        <v>264</v>
      </c>
      <c r="C114" s="17" t="s">
        <v>121</v>
      </c>
      <c r="D114" s="22">
        <v>592500</v>
      </c>
      <c r="E114" s="22">
        <v>591907.5</v>
      </c>
    </row>
    <row r="115" spans="2:5" ht="38.25" x14ac:dyDescent="0.25">
      <c r="B115" s="13" t="s">
        <v>265</v>
      </c>
      <c r="C115" s="17" t="s">
        <v>25</v>
      </c>
      <c r="D115" s="22">
        <v>155000</v>
      </c>
      <c r="E115" s="22">
        <v>154845</v>
      </c>
    </row>
    <row r="116" spans="2:5" ht="38.25" x14ac:dyDescent="0.25">
      <c r="B116" s="16" t="s">
        <v>266</v>
      </c>
      <c r="C116" s="17" t="s">
        <v>41</v>
      </c>
      <c r="D116" s="22">
        <v>560000</v>
      </c>
      <c r="E116" s="22">
        <v>559440</v>
      </c>
    </row>
    <row r="117" spans="2:5" ht="51" x14ac:dyDescent="0.25">
      <c r="B117" s="16" t="s">
        <v>267</v>
      </c>
      <c r="C117" s="17" t="s">
        <v>29</v>
      </c>
      <c r="D117" s="22">
        <v>357500</v>
      </c>
      <c r="E117" s="22">
        <v>357142.5</v>
      </c>
    </row>
    <row r="118" spans="2:5" ht="51" x14ac:dyDescent="0.25">
      <c r="B118" s="16" t="s">
        <v>268</v>
      </c>
      <c r="C118" s="17" t="s">
        <v>33</v>
      </c>
      <c r="D118" s="22">
        <v>57500</v>
      </c>
      <c r="E118" s="22">
        <v>57442.5</v>
      </c>
    </row>
    <row r="119" spans="2:5" ht="38.25" x14ac:dyDescent="0.25">
      <c r="B119" s="16" t="s">
        <v>269</v>
      </c>
      <c r="C119" s="17" t="s">
        <v>35</v>
      </c>
      <c r="D119" s="22">
        <v>307500</v>
      </c>
      <c r="E119" s="22">
        <v>307192.5</v>
      </c>
    </row>
    <row r="120" spans="2:5" ht="38.25" x14ac:dyDescent="0.25">
      <c r="B120" s="16" t="s">
        <v>270</v>
      </c>
      <c r="C120" s="17" t="s">
        <v>35</v>
      </c>
      <c r="D120" s="22">
        <v>425000</v>
      </c>
      <c r="E120" s="22">
        <v>424575</v>
      </c>
    </row>
    <row r="121" spans="2:5" ht="38.25" x14ac:dyDescent="0.25">
      <c r="B121" s="16" t="s">
        <v>271</v>
      </c>
      <c r="C121" s="17" t="s">
        <v>123</v>
      </c>
      <c r="D121" s="22">
        <v>542500</v>
      </c>
      <c r="E121" s="22">
        <v>541957.5</v>
      </c>
    </row>
    <row r="122" spans="2:5" ht="51" x14ac:dyDescent="0.25">
      <c r="B122" s="16" t="s">
        <v>272</v>
      </c>
      <c r="C122" s="17" t="s">
        <v>123</v>
      </c>
      <c r="D122" s="22">
        <v>180000</v>
      </c>
      <c r="E122" s="22">
        <v>179820</v>
      </c>
    </row>
    <row r="123" spans="2:5" ht="51" x14ac:dyDescent="0.25">
      <c r="B123" s="16" t="s">
        <v>273</v>
      </c>
      <c r="C123" s="17" t="s">
        <v>51</v>
      </c>
      <c r="D123" s="22">
        <v>2400000</v>
      </c>
      <c r="E123" s="22">
        <v>2397600</v>
      </c>
    </row>
    <row r="124" spans="2:5" ht="38.25" x14ac:dyDescent="0.25">
      <c r="B124" s="16" t="s">
        <v>274</v>
      </c>
      <c r="C124" s="17" t="s">
        <v>51</v>
      </c>
      <c r="D124" s="22">
        <v>987500</v>
      </c>
      <c r="E124" s="22">
        <v>986512.5</v>
      </c>
    </row>
    <row r="125" spans="2:5" ht="38.25" x14ac:dyDescent="0.25">
      <c r="B125" s="16" t="s">
        <v>275</v>
      </c>
      <c r="C125" s="17" t="s">
        <v>56</v>
      </c>
      <c r="D125" s="22">
        <v>182500</v>
      </c>
      <c r="E125" s="22">
        <v>182317.5</v>
      </c>
    </row>
    <row r="126" spans="2:5" ht="38.25" x14ac:dyDescent="0.25">
      <c r="B126" s="16" t="s">
        <v>276</v>
      </c>
      <c r="C126" s="17" t="s">
        <v>66</v>
      </c>
      <c r="D126" s="22">
        <v>75000</v>
      </c>
      <c r="E126" s="22">
        <v>74925</v>
      </c>
    </row>
    <row r="127" spans="2:5" ht="38.25" x14ac:dyDescent="0.25">
      <c r="B127" s="16" t="s">
        <v>277</v>
      </c>
      <c r="C127" s="17" t="s">
        <v>66</v>
      </c>
      <c r="D127" s="22">
        <v>92500</v>
      </c>
      <c r="E127" s="22">
        <v>92407.5</v>
      </c>
    </row>
    <row r="128" spans="2:5" ht="38.25" x14ac:dyDescent="0.25">
      <c r="B128" s="16" t="s">
        <v>278</v>
      </c>
      <c r="C128" s="17" t="s">
        <v>66</v>
      </c>
      <c r="D128" s="22">
        <v>87500</v>
      </c>
      <c r="E128" s="22">
        <v>87412.5</v>
      </c>
    </row>
    <row r="129" spans="2:5" ht="63.75" x14ac:dyDescent="0.25">
      <c r="B129" s="16" t="s">
        <v>279</v>
      </c>
      <c r="C129" s="17" t="s">
        <v>68</v>
      </c>
      <c r="D129" s="22">
        <v>127500</v>
      </c>
      <c r="E129" s="22">
        <v>127372.5</v>
      </c>
    </row>
    <row r="130" spans="2:5" ht="38.25" x14ac:dyDescent="0.25">
      <c r="B130" s="16" t="s">
        <v>280</v>
      </c>
      <c r="C130" s="17" t="s">
        <v>83</v>
      </c>
      <c r="D130" s="22">
        <v>187232</v>
      </c>
      <c r="E130" s="22">
        <v>187044.77</v>
      </c>
    </row>
    <row r="131" spans="2:5" ht="38.25" x14ac:dyDescent="0.25">
      <c r="B131" s="16" t="s">
        <v>281</v>
      </c>
      <c r="C131" s="17" t="s">
        <v>83</v>
      </c>
      <c r="D131" s="22">
        <v>110268</v>
      </c>
      <c r="E131" s="22">
        <v>110157.74</v>
      </c>
    </row>
    <row r="132" spans="2:5" ht="38.25" x14ac:dyDescent="0.25">
      <c r="B132" s="18" t="s">
        <v>282</v>
      </c>
      <c r="C132" s="17" t="s">
        <v>65</v>
      </c>
      <c r="D132" s="22">
        <v>192500</v>
      </c>
      <c r="E132" s="22">
        <v>192307.5</v>
      </c>
    </row>
    <row r="133" spans="2:5" ht="25.5" x14ac:dyDescent="0.25">
      <c r="B133" s="18" t="s">
        <v>283</v>
      </c>
      <c r="C133" s="17" t="s">
        <v>65</v>
      </c>
      <c r="D133" s="22">
        <v>41137.08</v>
      </c>
      <c r="E133" s="22">
        <v>41095.950000000004</v>
      </c>
    </row>
    <row r="134" spans="2:5" ht="38.25" x14ac:dyDescent="0.25">
      <c r="B134" s="18" t="s">
        <v>284</v>
      </c>
      <c r="C134" s="17" t="s">
        <v>65</v>
      </c>
      <c r="D134" s="22">
        <v>33052.58</v>
      </c>
      <c r="E134" s="22">
        <v>33019.53</v>
      </c>
    </row>
    <row r="135" spans="2:5" ht="25.5" x14ac:dyDescent="0.25">
      <c r="B135" s="18" t="s">
        <v>285</v>
      </c>
      <c r="C135" s="17" t="s">
        <v>65</v>
      </c>
      <c r="D135" s="22">
        <v>270810.34000000003</v>
      </c>
      <c r="E135" s="22">
        <v>270539.53000000003</v>
      </c>
    </row>
    <row r="136" spans="2:5" ht="38.25" x14ac:dyDescent="0.25">
      <c r="B136" s="16" t="s">
        <v>286</v>
      </c>
      <c r="C136" s="17" t="s">
        <v>97</v>
      </c>
      <c r="D136" s="22">
        <v>100000</v>
      </c>
      <c r="E136" s="22">
        <v>99900</v>
      </c>
    </row>
    <row r="137" spans="2:5" ht="51" x14ac:dyDescent="0.25">
      <c r="B137" s="16" t="s">
        <v>287</v>
      </c>
      <c r="C137" s="17" t="s">
        <v>106</v>
      </c>
      <c r="D137" s="22">
        <v>170000</v>
      </c>
      <c r="E137" s="22">
        <v>169830</v>
      </c>
    </row>
    <row r="138" spans="2:5" ht="38.25" x14ac:dyDescent="0.25">
      <c r="B138" s="16" t="s">
        <v>288</v>
      </c>
      <c r="C138" s="17" t="s">
        <v>114</v>
      </c>
      <c r="D138" s="22">
        <v>397500</v>
      </c>
      <c r="E138" s="22">
        <v>397102.5</v>
      </c>
    </row>
    <row r="139" spans="2:5" ht="38.25" x14ac:dyDescent="0.25">
      <c r="B139" s="19" t="s">
        <v>289</v>
      </c>
      <c r="C139" s="17" t="s">
        <v>138</v>
      </c>
      <c r="D139" s="22">
        <v>100000</v>
      </c>
      <c r="E139" s="22">
        <v>99900</v>
      </c>
    </row>
    <row r="140" spans="2:5" ht="38.25" x14ac:dyDescent="0.25">
      <c r="B140" s="16" t="s">
        <v>290</v>
      </c>
      <c r="C140" s="17" t="s">
        <v>40</v>
      </c>
      <c r="D140" s="22">
        <v>172500</v>
      </c>
      <c r="E140" s="22">
        <v>172327.5</v>
      </c>
    </row>
    <row r="141" spans="2:5" ht="38.25" x14ac:dyDescent="0.25">
      <c r="B141" s="16" t="s">
        <v>291</v>
      </c>
      <c r="C141" s="17" t="s">
        <v>113</v>
      </c>
      <c r="D141" s="22">
        <v>345000</v>
      </c>
      <c r="E141" s="22">
        <v>344655</v>
      </c>
    </row>
    <row r="142" spans="2:5" ht="38.25" x14ac:dyDescent="0.25">
      <c r="B142" s="16" t="s">
        <v>292</v>
      </c>
      <c r="C142" s="17" t="s">
        <v>101</v>
      </c>
      <c r="D142" s="22">
        <v>122500</v>
      </c>
      <c r="E142" s="22">
        <v>122377.5</v>
      </c>
    </row>
    <row r="143" spans="2:5" ht="38.25" x14ac:dyDescent="0.25">
      <c r="B143" s="16" t="s">
        <v>293</v>
      </c>
      <c r="C143" s="17" t="s">
        <v>79</v>
      </c>
      <c r="D143" s="22">
        <v>480000</v>
      </c>
      <c r="E143" s="22">
        <v>479520</v>
      </c>
    </row>
    <row r="144" spans="2:5" ht="51" x14ac:dyDescent="0.25">
      <c r="B144" s="16" t="s">
        <v>294</v>
      </c>
      <c r="C144" s="17" t="s">
        <v>46</v>
      </c>
      <c r="D144" s="22">
        <v>972500</v>
      </c>
      <c r="E144" s="22">
        <v>971527.5</v>
      </c>
    </row>
    <row r="145" spans="2:5" ht="38.25" x14ac:dyDescent="0.25">
      <c r="B145" s="16" t="s">
        <v>295</v>
      </c>
      <c r="C145" s="17" t="s">
        <v>124</v>
      </c>
      <c r="D145" s="22">
        <v>125000</v>
      </c>
      <c r="E145" s="22">
        <v>124875</v>
      </c>
    </row>
    <row r="146" spans="2:5" ht="15.75" thickBot="1" x14ac:dyDescent="0.3">
      <c r="C146" s="10" t="s">
        <v>8</v>
      </c>
      <c r="D146" s="23">
        <f>SUM(D6:D145)</f>
        <v>85360000</v>
      </c>
      <c r="E146" s="23">
        <f>SUM(E6:E145)</f>
        <v>85274640.049999997</v>
      </c>
    </row>
    <row r="149" spans="2:5" x14ac:dyDescent="0.25">
      <c r="C149" s="1"/>
      <c r="D149" s="24"/>
      <c r="E149" s="25"/>
    </row>
    <row r="150" spans="2:5" x14ac:dyDescent="0.25">
      <c r="B150" s="20" t="s">
        <v>139</v>
      </c>
      <c r="C150" s="28">
        <v>85360000</v>
      </c>
    </row>
    <row r="151" spans="2:5" x14ac:dyDescent="0.25">
      <c r="B151" s="20" t="s">
        <v>298</v>
      </c>
      <c r="C151" s="9">
        <v>85274640.049999997</v>
      </c>
    </row>
    <row r="152" spans="2:5" x14ac:dyDescent="0.25">
      <c r="B152" s="20" t="s">
        <v>125</v>
      </c>
      <c r="C152" s="29">
        <v>140</v>
      </c>
    </row>
    <row r="153" spans="2:5" x14ac:dyDescent="0.25">
      <c r="B153" s="20" t="s">
        <v>126</v>
      </c>
      <c r="C153" s="29">
        <v>113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Inv</vt:lpstr>
      <vt:lpstr>FAEISPUM</vt:lpstr>
      <vt:lpstr>Vh. extranjeros</vt:lpstr>
      <vt:lpstr>'Cuadro Inv'!Área_de_impresión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SEGUIMIENT</dc:creator>
  <cp:lastModifiedBy>SAR</cp:lastModifiedBy>
  <cp:lastPrinted>2023-05-09T14:28:50Z</cp:lastPrinted>
  <dcterms:created xsi:type="dcterms:W3CDTF">2022-05-13T00:04:08Z</dcterms:created>
  <dcterms:modified xsi:type="dcterms:W3CDTF">2023-05-12T23:39:38Z</dcterms:modified>
</cp:coreProperties>
</file>